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boucher\Desktop\"/>
    </mc:Choice>
  </mc:AlternateContent>
  <xr:revisionPtr revIDLastSave="0" documentId="8_{353B5C6F-93DE-49B6-BC00-D3531846B330}" xr6:coauthVersionLast="47" xr6:coauthVersionMax="47" xr10:uidLastSave="{00000000-0000-0000-0000-000000000000}"/>
  <bookViews>
    <workbookView xWindow="2240" yWindow="2240" windowWidth="14400" windowHeight="7360" xr2:uid="{00000000-000D-0000-FFFF-FFFF00000000}"/>
  </bookViews>
  <sheets>
    <sheet name="Personnel Action Reason Codes" sheetId="1" r:id="rId1"/>
  </sheets>
  <definedNames>
    <definedName name="_xlnm._FilterDatabase" localSheetId="0" hidden="1">'Personnel Action Reason Codes'!$A$1:$C$196</definedName>
    <definedName name="_xlnm.Print_Titles" localSheetId="0">'Personnel Action Reason Codes'!$1:$1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3" i="1" l="1"/>
  <c r="B204" i="1" s="1"/>
  <c r="C203" i="1"/>
  <c r="C204" i="1" s="1"/>
  <c r="B200" i="1"/>
  <c r="B201" i="1" s="1"/>
  <c r="C200" i="1"/>
  <c r="C201" i="1" s="1"/>
  <c r="B182" i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C182" i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B179" i="1"/>
  <c r="B180" i="1" s="1"/>
  <c r="C179" i="1"/>
  <c r="C180" i="1" s="1"/>
  <c r="B175" i="1"/>
  <c r="B176" i="1" s="1"/>
  <c r="B177" i="1" s="1"/>
  <c r="C175" i="1"/>
  <c r="C176" i="1" s="1"/>
  <c r="C177" i="1" s="1"/>
  <c r="B173" i="1"/>
  <c r="C173" i="1"/>
  <c r="B167" i="1"/>
  <c r="B168" i="1" s="1"/>
  <c r="B169" i="1" s="1"/>
  <c r="B170" i="1" s="1"/>
  <c r="B171" i="1" s="1"/>
  <c r="C167" i="1"/>
  <c r="C168" i="1" s="1"/>
  <c r="C169" i="1" s="1"/>
  <c r="C170" i="1" s="1"/>
  <c r="C171" i="1" s="1"/>
  <c r="B148" i="1"/>
  <c r="B149" i="1" s="1"/>
  <c r="B150" i="1" s="1"/>
  <c r="B151" i="1" s="1"/>
  <c r="B152" i="1" s="1"/>
  <c r="B153" i="1" s="1"/>
  <c r="B154" i="1" s="1"/>
  <c r="B155" i="1" s="1"/>
  <c r="B157" i="1" s="1"/>
  <c r="B158" i="1" s="1"/>
  <c r="B159" i="1" s="1"/>
  <c r="B160" i="1" s="1"/>
  <c r="B161" i="1" s="1"/>
  <c r="B162" i="1" s="1"/>
  <c r="B163" i="1" s="1"/>
  <c r="B164" i="1" s="1"/>
  <c r="B165" i="1" s="1"/>
  <c r="C148" i="1"/>
  <c r="C149" i="1" s="1"/>
  <c r="C150" i="1" s="1"/>
  <c r="C151" i="1" s="1"/>
  <c r="C152" i="1" s="1"/>
  <c r="C153" i="1" s="1"/>
  <c r="C154" i="1" s="1"/>
  <c r="C155" i="1" s="1"/>
  <c r="C157" i="1" s="1"/>
  <c r="C158" i="1" s="1"/>
  <c r="C159" i="1" s="1"/>
  <c r="C160" i="1" s="1"/>
  <c r="C161" i="1" s="1"/>
  <c r="C162" i="1" s="1"/>
  <c r="C163" i="1" s="1"/>
  <c r="C164" i="1" s="1"/>
  <c r="C165" i="1" s="1"/>
  <c r="B146" i="1"/>
  <c r="C146" i="1"/>
  <c r="B143" i="1"/>
  <c r="C143" i="1"/>
  <c r="B144" i="1"/>
  <c r="C144" i="1"/>
  <c r="B139" i="1"/>
  <c r="B140" i="1" s="1"/>
  <c r="B141" i="1" s="1"/>
  <c r="C139" i="1"/>
  <c r="C140" i="1" s="1"/>
  <c r="C141" i="1" s="1"/>
  <c r="B126" i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C126" i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B116" i="1"/>
  <c r="B117" i="1" s="1"/>
  <c r="B118" i="1" s="1"/>
  <c r="B119" i="1" s="1"/>
  <c r="B120" i="1" s="1"/>
  <c r="B121" i="1" s="1"/>
  <c r="B122" i="1" s="1"/>
  <c r="B123" i="1" s="1"/>
  <c r="B124" i="1" s="1"/>
  <c r="C116" i="1"/>
  <c r="C117" i="1" s="1"/>
  <c r="C118" i="1" s="1"/>
  <c r="C119" i="1" s="1"/>
  <c r="C120" i="1" s="1"/>
  <c r="C121" i="1" s="1"/>
  <c r="C122" i="1" s="1"/>
  <c r="C123" i="1" s="1"/>
  <c r="C124" i="1" s="1"/>
  <c r="B110" i="1"/>
  <c r="B112" i="1" s="1"/>
  <c r="B113" i="1" s="1"/>
  <c r="B114" i="1" s="1"/>
  <c r="C110" i="1"/>
  <c r="C112" i="1" s="1"/>
  <c r="C113" i="1" s="1"/>
  <c r="C114" i="1" s="1"/>
  <c r="B103" i="1"/>
  <c r="B105" i="1" s="1"/>
  <c r="B106" i="1" s="1"/>
  <c r="B107" i="1" s="1"/>
  <c r="B108" i="1" s="1"/>
  <c r="C103" i="1"/>
  <c r="C105" i="1" s="1"/>
  <c r="C106" i="1" s="1"/>
  <c r="C107" i="1" s="1"/>
  <c r="C108" i="1" s="1"/>
  <c r="B93" i="1"/>
  <c r="B94" i="1" s="1"/>
  <c r="B95" i="1" s="1"/>
  <c r="B96" i="1" s="1"/>
  <c r="B97" i="1" s="1"/>
  <c r="B98" i="1" s="1"/>
  <c r="B99" i="1" s="1"/>
  <c r="B100" i="1" s="1"/>
  <c r="B101" i="1" s="1"/>
  <c r="C93" i="1"/>
  <c r="C94" i="1" s="1"/>
  <c r="C95" i="1" s="1"/>
  <c r="C96" i="1" s="1"/>
  <c r="C97" i="1" s="1"/>
  <c r="C98" i="1" s="1"/>
  <c r="C99" i="1" s="1"/>
  <c r="C100" i="1" s="1"/>
  <c r="C101" i="1" s="1"/>
  <c r="B85" i="1"/>
  <c r="B86" i="1" s="1"/>
  <c r="B87" i="1" s="1"/>
  <c r="B88" i="1" s="1"/>
  <c r="B89" i="1" s="1"/>
  <c r="B90" i="1" s="1"/>
  <c r="B91" i="1" s="1"/>
  <c r="C85" i="1"/>
  <c r="C86" i="1" s="1"/>
  <c r="C87" i="1" s="1"/>
  <c r="C88" i="1" s="1"/>
  <c r="C89" i="1" s="1"/>
  <c r="C90" i="1" s="1"/>
  <c r="C91" i="1" s="1"/>
  <c r="B64" i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C64" i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B57" i="1"/>
  <c r="B58" i="1" s="1"/>
  <c r="B60" i="1" s="1"/>
  <c r="B61" i="1" s="1"/>
  <c r="B62" i="1" s="1"/>
  <c r="C57" i="1"/>
  <c r="C58" i="1" s="1"/>
  <c r="C60" i="1" s="1"/>
  <c r="C61" i="1" s="1"/>
  <c r="C62" i="1" s="1"/>
  <c r="B54" i="1"/>
  <c r="B55" i="1" s="1"/>
  <c r="C54" i="1"/>
  <c r="C55" i="1" s="1"/>
  <c r="B52" i="1"/>
  <c r="C52" i="1"/>
  <c r="B46" i="1"/>
  <c r="B47" i="1" s="1"/>
  <c r="B48" i="1" s="1"/>
  <c r="C46" i="1"/>
  <c r="C47" i="1" s="1"/>
  <c r="C48" i="1" s="1"/>
  <c r="B37" i="1"/>
  <c r="B38" i="1" s="1"/>
  <c r="B39" i="1" s="1"/>
  <c r="B40" i="1" s="1"/>
  <c r="B41" i="1" s="1"/>
  <c r="B42" i="1" s="1"/>
  <c r="B43" i="1" s="1"/>
  <c r="B44" i="1" s="1"/>
  <c r="C37" i="1"/>
  <c r="C38" i="1" s="1"/>
  <c r="C39" i="1" s="1"/>
  <c r="C40" i="1" s="1"/>
  <c r="C41" i="1" s="1"/>
  <c r="C42" i="1" s="1"/>
  <c r="C43" i="1" s="1"/>
  <c r="C44" i="1" s="1"/>
  <c r="B29" i="1"/>
  <c r="B33" i="1" s="1"/>
  <c r="B24" i="1" s="1"/>
  <c r="B25" i="1" s="1"/>
  <c r="B26" i="1" s="1"/>
  <c r="B27" i="1" s="1"/>
  <c r="B28" i="1" s="1"/>
  <c r="B30" i="1" s="1"/>
  <c r="B31" i="1" s="1"/>
  <c r="B32" i="1" s="1"/>
  <c r="B34" i="1" s="1"/>
  <c r="B35" i="1" s="1"/>
  <c r="C29" i="1"/>
  <c r="C33" i="1" s="1"/>
  <c r="C24" i="1" s="1"/>
  <c r="C25" i="1" s="1"/>
  <c r="C26" i="1" s="1"/>
  <c r="C27" i="1" s="1"/>
  <c r="C28" i="1" s="1"/>
  <c r="C30" i="1" s="1"/>
  <c r="C31" i="1" s="1"/>
  <c r="C32" i="1" s="1"/>
  <c r="C34" i="1" s="1"/>
  <c r="C35" i="1" s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C11" i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B9" i="1"/>
  <c r="C9" i="1"/>
  <c r="B6" i="1"/>
  <c r="B7" i="1" s="1"/>
  <c r="C6" i="1"/>
  <c r="C7" i="1" s="1"/>
  <c r="B4" i="1"/>
  <c r="C4" i="1"/>
  <c r="A203" i="1"/>
  <c r="A204" i="1" s="1"/>
  <c r="A200" i="1"/>
  <c r="A201" i="1" s="1"/>
  <c r="A126" i="1"/>
  <c r="A127" i="1" s="1"/>
  <c r="A29" i="1"/>
  <c r="A33" i="1" s="1"/>
  <c r="A24" i="1" s="1"/>
  <c r="A25" i="1" s="1"/>
  <c r="A26" i="1" s="1"/>
  <c r="A27" i="1" s="1"/>
  <c r="A28" i="1" s="1"/>
  <c r="A30" i="1" s="1"/>
  <c r="A31" i="1" s="1"/>
  <c r="A32" i="1" s="1"/>
  <c r="A34" i="1" s="1"/>
  <c r="A35" i="1" s="1"/>
  <c r="A143" i="1" l="1"/>
  <c r="A182" i="1" l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79" i="1"/>
  <c r="A180" i="1" s="1"/>
  <c r="A175" i="1"/>
  <c r="A176" i="1" s="1"/>
  <c r="A177" i="1" s="1"/>
  <c r="A173" i="1"/>
  <c r="A167" i="1"/>
  <c r="A168" i="1" s="1"/>
  <c r="A169" i="1" s="1"/>
  <c r="A170" i="1" s="1"/>
  <c r="A171" i="1" s="1"/>
  <c r="A148" i="1"/>
  <c r="A149" i="1" s="1"/>
  <c r="A150" i="1" s="1"/>
  <c r="A151" i="1" s="1"/>
  <c r="A152" i="1" s="1"/>
  <c r="A153" i="1" s="1"/>
  <c r="A154" i="1" s="1"/>
  <c r="A155" i="1" s="1"/>
  <c r="A157" i="1" s="1"/>
  <c r="A158" i="1" s="1"/>
  <c r="A159" i="1" s="1"/>
  <c r="A160" i="1" s="1"/>
  <c r="A161" i="1" s="1"/>
  <c r="A162" i="1" s="1"/>
  <c r="A163" i="1" s="1"/>
  <c r="A164" i="1" s="1"/>
  <c r="A165" i="1" s="1"/>
  <c r="A146" i="1"/>
  <c r="A144" i="1"/>
  <c r="A139" i="1"/>
  <c r="A140" i="1" s="1"/>
  <c r="A141" i="1" s="1"/>
  <c r="A128" i="1"/>
  <c r="A129" i="1" s="1"/>
  <c r="A130" i="1" s="1"/>
  <c r="A131" i="1" s="1"/>
  <c r="A132" i="1" s="1"/>
  <c r="A133" i="1" s="1"/>
  <c r="A134" i="1" s="1"/>
  <c r="A135" i="1" s="1"/>
  <c r="A136" i="1" s="1"/>
  <c r="A137" i="1" s="1"/>
  <c r="A116" i="1"/>
  <c r="A117" i="1" s="1"/>
  <c r="A118" i="1" s="1"/>
  <c r="A119" i="1" s="1"/>
  <c r="A120" i="1" s="1"/>
  <c r="A121" i="1" s="1"/>
  <c r="A122" i="1" s="1"/>
  <c r="A123" i="1" s="1"/>
  <c r="A124" i="1" s="1"/>
  <c r="A110" i="1"/>
  <c r="A112" i="1" s="1"/>
  <c r="A113" i="1" s="1"/>
  <c r="A114" i="1" s="1"/>
  <c r="A103" i="1"/>
  <c r="A105" i="1" s="1"/>
  <c r="A106" i="1" s="1"/>
  <c r="A107" i="1" s="1"/>
  <c r="A108" i="1" s="1"/>
  <c r="A93" i="1"/>
  <c r="A94" i="1" s="1"/>
  <c r="A95" i="1" s="1"/>
  <c r="A96" i="1" s="1"/>
  <c r="A97" i="1" s="1"/>
  <c r="A98" i="1" s="1"/>
  <c r="A99" i="1" s="1"/>
  <c r="A100" i="1" s="1"/>
  <c r="A101" i="1" s="1"/>
  <c r="A85" i="1"/>
  <c r="A86" i="1" s="1"/>
  <c r="A87" i="1" s="1"/>
  <c r="A88" i="1" s="1"/>
  <c r="A89" i="1" s="1"/>
  <c r="A90" i="1" s="1"/>
  <c r="A91" i="1" s="1"/>
  <c r="A64" i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57" i="1"/>
  <c r="A58" i="1" s="1"/>
  <c r="A60" i="1" s="1"/>
  <c r="A61" i="1" s="1"/>
  <c r="A62" i="1" s="1"/>
  <c r="A54" i="1"/>
  <c r="A55" i="1" s="1"/>
  <c r="A52" i="1"/>
  <c r="A46" i="1"/>
  <c r="A47" i="1" s="1"/>
  <c r="A48" i="1" s="1"/>
  <c r="A37" i="1"/>
  <c r="A38" i="1" s="1"/>
  <c r="A39" i="1" s="1"/>
  <c r="A40" i="1" s="1"/>
  <c r="A41" i="1" s="1"/>
  <c r="A42" i="1" s="1"/>
  <c r="A43" i="1" s="1"/>
  <c r="A44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9" i="1"/>
  <c r="A6" i="1"/>
  <c r="A7" i="1" s="1"/>
  <c r="A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Tara L (DOA)</author>
  </authors>
  <commentList>
    <comment ref="A2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Stephens, Tara L (DOA):</t>
        </r>
        <r>
          <rPr>
            <sz val="9"/>
            <color indexed="81"/>
            <rFont val="Tahoma"/>
            <charset val="1"/>
          </rPr>
          <t xml:space="preserve">
USED ON NEMP DOCUMENT ONLY.
</t>
        </r>
      </text>
    </comment>
    <comment ref="A3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Stephens, Tara L (DOA):</t>
        </r>
        <r>
          <rPr>
            <sz val="9"/>
            <color indexed="81"/>
            <rFont val="Tahoma"/>
            <charset val="1"/>
          </rPr>
          <t xml:space="preserve">
USED ON NEMP DOCUMENT ONLY.</t>
        </r>
      </text>
    </comment>
    <comment ref="A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Stephens, Tara L (DOA):</t>
        </r>
        <r>
          <rPr>
            <sz val="9"/>
            <color indexed="81"/>
            <rFont val="Tahoma"/>
            <family val="2"/>
          </rPr>
          <t xml:space="preserve">
USED ON DEPTD DOCUMENT ONLY</t>
        </r>
      </text>
    </comment>
    <comment ref="A17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Stephens, Tara L (DOA):</t>
        </r>
        <r>
          <rPr>
            <sz val="9"/>
            <color indexed="81"/>
            <rFont val="Tahoma"/>
            <family val="2"/>
          </rPr>
          <t xml:space="preserve">
TRO/TRO CODES ARE ONLY USED WHEN MOVING EE BETWEEN THE FOLLOWING 4 GROUPS:
* GOV (01)
* LEG BRANCH (30)
* COURTS (41)
* EXECUTIVE BRANCH (02-25)
GOV, LEG &amp; COURTS ALSWAYS USE TRO IF AN EE IS GOING TO ANOTHER DEPARTMENT.  EXECUTIVE BRANCH PAYROLL TEAMS ONLY HAVE TO USE TRO IF EE IS MOVING TO GOV, LEG OR COURTS.  </t>
        </r>
      </text>
    </comment>
  </commentList>
</comments>
</file>

<file path=xl/sharedStrings.xml><?xml version="1.0" encoding="utf-8"?>
<sst xmlns="http://schemas.openxmlformats.org/spreadsheetml/2006/main" count="646" uniqueCount="491">
  <si>
    <t>PH</t>
  </si>
  <si>
    <t>PHI</t>
  </si>
  <si>
    <t>IN</t>
  </si>
  <si>
    <t>PH2</t>
  </si>
  <si>
    <t>AP</t>
  </si>
  <si>
    <t>NHC</t>
  </si>
  <si>
    <t>NHN</t>
  </si>
  <si>
    <t>NHL</t>
  </si>
  <si>
    <t>NHJ</t>
  </si>
  <si>
    <t>REA</t>
  </si>
  <si>
    <t>REH</t>
  </si>
  <si>
    <t>PES</t>
  </si>
  <si>
    <t>PV</t>
  </si>
  <si>
    <t>OTH</t>
  </si>
  <si>
    <t>APTMP</t>
  </si>
  <si>
    <t>ST</t>
  </si>
  <si>
    <t>LT</t>
  </si>
  <si>
    <t>REG</t>
  </si>
  <si>
    <t>TEJ</t>
  </si>
  <si>
    <t>TEL</t>
  </si>
  <si>
    <t>EMR</t>
  </si>
  <si>
    <t>LTE</t>
  </si>
  <si>
    <t>TMP</t>
  </si>
  <si>
    <t>SPAP</t>
  </si>
  <si>
    <t>TNT</t>
  </si>
  <si>
    <t>PNT</t>
  </si>
  <si>
    <t>ENP</t>
  </si>
  <si>
    <t>PNE</t>
  </si>
  <si>
    <t>ENE</t>
  </si>
  <si>
    <t>TNP</t>
  </si>
  <si>
    <t>EMERG</t>
  </si>
  <si>
    <t>EFF</t>
  </si>
  <si>
    <t>NG</t>
  </si>
  <si>
    <t>ASD</t>
  </si>
  <si>
    <t>EWRK</t>
  </si>
  <si>
    <t>IC</t>
  </si>
  <si>
    <t>EWRKS</t>
  </si>
  <si>
    <t>SP</t>
  </si>
  <si>
    <t>MH</t>
  </si>
  <si>
    <t>MHC</t>
  </si>
  <si>
    <t>LOA</t>
  </si>
  <si>
    <t>MHS</t>
  </si>
  <si>
    <t>LRET</t>
  </si>
  <si>
    <t>MHR</t>
  </si>
  <si>
    <t>PROB</t>
  </si>
  <si>
    <t>PRX</t>
  </si>
  <si>
    <t>PVP</t>
  </si>
  <si>
    <t>PE</t>
  </si>
  <si>
    <t>EPE</t>
  </si>
  <si>
    <t>PEMO</t>
  </si>
  <si>
    <t>PMI</t>
  </si>
  <si>
    <t>EPM</t>
  </si>
  <si>
    <t>MO</t>
  </si>
  <si>
    <t>CLA</t>
  </si>
  <si>
    <t>MU</t>
  </si>
  <si>
    <t>CRT</t>
  </si>
  <si>
    <t>SCC</t>
  </si>
  <si>
    <t>BA</t>
  </si>
  <si>
    <t>SUD</t>
  </si>
  <si>
    <t>DOC</t>
  </si>
  <si>
    <t>SUG</t>
  </si>
  <si>
    <t>MI</t>
  </si>
  <si>
    <t>PI</t>
  </si>
  <si>
    <t>SI</t>
  </si>
  <si>
    <t>DI</t>
  </si>
  <si>
    <t>MIA</t>
  </si>
  <si>
    <t>PIA</t>
  </si>
  <si>
    <t>MIW</t>
  </si>
  <si>
    <t>PIW</t>
  </si>
  <si>
    <t>MDW</t>
  </si>
  <si>
    <t>PR</t>
  </si>
  <si>
    <t>RCU</t>
  </si>
  <si>
    <t>FXU</t>
  </si>
  <si>
    <t>PRA</t>
  </si>
  <si>
    <t>TP</t>
  </si>
  <si>
    <t>DM</t>
  </si>
  <si>
    <t>RCD</t>
  </si>
  <si>
    <t>INV</t>
  </si>
  <si>
    <t>VOL</t>
  </si>
  <si>
    <t>ILL</t>
  </si>
  <si>
    <t>NRT</t>
  </si>
  <si>
    <t>UJC</t>
  </si>
  <si>
    <t>TPE</t>
  </si>
  <si>
    <t>TA</t>
  </si>
  <si>
    <t>ACT</t>
  </si>
  <si>
    <t>ACX</t>
  </si>
  <si>
    <t>UPG</t>
  </si>
  <si>
    <t>NV</t>
  </si>
  <si>
    <t>TAE</t>
  </si>
  <si>
    <t>ACE</t>
  </si>
  <si>
    <t>UPE</t>
  </si>
  <si>
    <t>NVE</t>
  </si>
  <si>
    <t>PDR</t>
  </si>
  <si>
    <t>BU</t>
  </si>
  <si>
    <t>CTC</t>
  </si>
  <si>
    <t>FLS</t>
  </si>
  <si>
    <t>LOC</t>
  </si>
  <si>
    <t>MLT</t>
  </si>
  <si>
    <t>GRC</t>
  </si>
  <si>
    <t>TIM</t>
  </si>
  <si>
    <t>UNT</t>
  </si>
  <si>
    <t>EDC</t>
  </si>
  <si>
    <t>HIR</t>
  </si>
  <si>
    <t>NCH</t>
  </si>
  <si>
    <t>SC</t>
  </si>
  <si>
    <t>STL</t>
  </si>
  <si>
    <t>TLC</t>
  </si>
  <si>
    <t>WCC</t>
  </si>
  <si>
    <t>RWW</t>
  </si>
  <si>
    <t>LP</t>
  </si>
  <si>
    <t>RSC</t>
  </si>
  <si>
    <t>PC</t>
  </si>
  <si>
    <t>LV</t>
  </si>
  <si>
    <t>MLP</t>
  </si>
  <si>
    <t>PAY</t>
  </si>
  <si>
    <t>LAYFF</t>
  </si>
  <si>
    <t>LO</t>
  </si>
  <si>
    <t>MLOA</t>
  </si>
  <si>
    <t>ML</t>
  </si>
  <si>
    <t>LS</t>
  </si>
  <si>
    <t>LL</t>
  </si>
  <si>
    <t>VL</t>
  </si>
  <si>
    <t>SU</t>
  </si>
  <si>
    <t>LA</t>
  </si>
  <si>
    <t>HEX</t>
  </si>
  <si>
    <t>LOR</t>
  </si>
  <si>
    <t>LR</t>
  </si>
  <si>
    <t>LLR</t>
  </si>
  <si>
    <t>VLR</t>
  </si>
  <si>
    <t>SUE</t>
  </si>
  <si>
    <t>MLR</t>
  </si>
  <si>
    <t>LAR</t>
  </si>
  <si>
    <t>TR</t>
  </si>
  <si>
    <t>LAT</t>
  </si>
  <si>
    <t>TRO</t>
  </si>
  <si>
    <t>AD</t>
  </si>
  <si>
    <t>ACR</t>
  </si>
  <si>
    <t>COR</t>
  </si>
  <si>
    <t>DEC</t>
  </si>
  <si>
    <t>D</t>
  </si>
  <si>
    <t>W</t>
  </si>
  <si>
    <t>SLF</t>
  </si>
  <si>
    <t>GIN</t>
  </si>
  <si>
    <t>SNR</t>
  </si>
  <si>
    <t>ETE</t>
  </si>
  <si>
    <t>GSL</t>
  </si>
  <si>
    <t>GLF</t>
  </si>
  <si>
    <t>G</t>
  </si>
  <si>
    <t>SAD</t>
  </si>
  <si>
    <t>R</t>
  </si>
  <si>
    <t>M</t>
  </si>
  <si>
    <t>O</t>
  </si>
  <si>
    <t>ODD</t>
  </si>
  <si>
    <t>ODDSP</t>
  </si>
  <si>
    <t>Long Description</t>
  </si>
  <si>
    <t>Short Description</t>
  </si>
  <si>
    <t>PREHIRE</t>
  </si>
  <si>
    <t xml:space="preserve">PREHIRE </t>
  </si>
  <si>
    <t>PREHIRE INACTIVATION</t>
  </si>
  <si>
    <t>PREHIRE INACT</t>
  </si>
  <si>
    <t>NEW HIRE COVERED</t>
  </si>
  <si>
    <t>NH COVERED</t>
  </si>
  <si>
    <t>NEW HIRE NON COVERED</t>
  </si>
  <si>
    <t>NH NON COVERED</t>
  </si>
  <si>
    <t>NEW HIRE LEGISLATIVE</t>
  </si>
  <si>
    <t>NH LEGISLATIVE</t>
  </si>
  <si>
    <t>NH JUDICIAL</t>
  </si>
  <si>
    <t>REAPPOINTMENT</t>
  </si>
  <si>
    <t>REHIRE RIGHTS</t>
  </si>
  <si>
    <t>PERMANENT SUBSTITUTE</t>
  </si>
  <si>
    <t>PE SUBSTITUTE</t>
  </si>
  <si>
    <t>PROVISIONAL</t>
  </si>
  <si>
    <t>OTHER</t>
  </si>
  <si>
    <t>SHORTTERM/ON-CALL NONPERM APPOINTMENT</t>
  </si>
  <si>
    <t>STNP/ON-CALL NP</t>
  </si>
  <si>
    <t>LONGTERM NONPERM APPOINTMENT</t>
  </si>
  <si>
    <t>LONGTERM NP</t>
  </si>
  <si>
    <t>REGULAR NONPERM APPOINMTENT</t>
  </si>
  <si>
    <t>REGULAR NP</t>
  </si>
  <si>
    <t>TEMP JUDICIAL</t>
  </si>
  <si>
    <t>TEMPORARY LEGISLATIVE</t>
  </si>
  <si>
    <t>TEMP LEG</t>
  </si>
  <si>
    <t>EMERGENCY NONPERM</t>
  </si>
  <si>
    <t>EMERGENCY NP</t>
  </si>
  <si>
    <t>TEMPORARY LONGTERM EXEMPT</t>
  </si>
  <si>
    <t>TEMP LT EXEMPT</t>
  </si>
  <si>
    <t>TEMPORARY</t>
  </si>
  <si>
    <t>TRANSFER OUT TO ANOTHER DEPARTMENT</t>
  </si>
  <si>
    <t>DEPT TRANS OUT</t>
  </si>
  <si>
    <t>LATERAL TRANSFER</t>
  </si>
  <si>
    <t>LATERAL TRNSFR</t>
  </si>
  <si>
    <t>UNRELATED JOB CLASS</t>
  </si>
  <si>
    <t>UNRELATED JC</t>
  </si>
  <si>
    <t>UNIT TRANSFER</t>
  </si>
  <si>
    <t>NONRETENTION, RETURN TO FORMER JOB CLASS AND/OR PCN</t>
  </si>
  <si>
    <t>NONRETAIN RETRN</t>
  </si>
  <si>
    <t>RECLASSIFY DOWN</t>
  </si>
  <si>
    <t>INVOLUNTARY DEMOTION</t>
  </si>
  <si>
    <t>INVOL DEMOTION</t>
  </si>
  <si>
    <t>VOLUNTARY</t>
  </si>
  <si>
    <t>VOL DEMOTION</t>
  </si>
  <si>
    <t>IN LIEU OF LAYOFF</t>
  </si>
  <si>
    <t>IN LIEU LAYOFF</t>
  </si>
  <si>
    <t>END TEMPORARY PROMOTION</t>
  </si>
  <si>
    <t>END TEMP PROMO</t>
  </si>
  <si>
    <t>RECLASSIFY UP</t>
  </si>
  <si>
    <t>RECLASSIFY  UP</t>
  </si>
  <si>
    <t>FLEXIBLY STAFFED UP</t>
  </si>
  <si>
    <t>FLEX UP</t>
  </si>
  <si>
    <t>PROMOTION</t>
  </si>
  <si>
    <t>PROMOTION PER APSC CERTIFICATION</t>
  </si>
  <si>
    <t>PROMO APSC CERT</t>
  </si>
  <si>
    <t>TEMPORARY PROMOTION</t>
  </si>
  <si>
    <t>TEMP PROMOTION</t>
  </si>
  <si>
    <t>COST OF LIVING ALLOWANCE (COLA)</t>
  </si>
  <si>
    <t>COLA</t>
  </si>
  <si>
    <t>MASS SALARY SCHEDULE UPDATE</t>
  </si>
  <si>
    <t>MASS UPDATE</t>
  </si>
  <si>
    <t>DIFFERENTIALS FOR INTERMEDIATE &amp; ADVANCED POLICE CERT (PSEA)</t>
  </si>
  <si>
    <t>CERT DIFF-PSEA</t>
  </si>
  <si>
    <t>SCCC INCENTIVE PAY RATE OVERRIDE</t>
  </si>
  <si>
    <t>SCCC INCENTIVE</t>
  </si>
  <si>
    <t>STEP INCREASE FOR BACHELOR'S DEGREE (PSEA &amp; ACOA ONLY)</t>
  </si>
  <si>
    <t>BA STEP INCR</t>
  </si>
  <si>
    <t>SUPERVISORY  DIFFERENTIAL ART 24.11</t>
  </si>
  <si>
    <t>SUPERVISOR DIFF</t>
  </si>
  <si>
    <t>SUPERVISORY STEP ADJUSTMENT (DOC ONLY) ART 24.12</t>
  </si>
  <si>
    <t>SU STEP ADJ</t>
  </si>
  <si>
    <t>SUPERVISORY GEO DIFF FOR SUBORDINATE ART 24.3</t>
  </si>
  <si>
    <t>SU GEO SUBORD</t>
  </si>
  <si>
    <t>MERIT INCREASE</t>
  </si>
  <si>
    <t>PAY INCREMENT</t>
  </si>
  <si>
    <t>SALARY INCREASE</t>
  </si>
  <si>
    <t>TWO STEP INCREASE</t>
  </si>
  <si>
    <t>TWO STEP INCR</t>
  </si>
  <si>
    <t>MERIT INCREASE WHILE ACTING</t>
  </si>
  <si>
    <t>MI WHILE ACTING</t>
  </si>
  <si>
    <t>PAY INCREASE WHILE ACTING</t>
  </si>
  <si>
    <t>PI WHILE ACTING</t>
  </si>
  <si>
    <t>MERIT INCREASE WITHHELD</t>
  </si>
  <si>
    <t>MI WITHHELD</t>
  </si>
  <si>
    <t>PAY INCREMENT WITHHELD</t>
  </si>
  <si>
    <t>PI WITHHELD</t>
  </si>
  <si>
    <t>MERIT INCREASE WITHDRAWN</t>
  </si>
  <si>
    <t>MI WITHDRAWN</t>
  </si>
  <si>
    <t>PERMANENT STATUS AND MERIT INCREASE</t>
  </si>
  <si>
    <t>PE AND MI</t>
  </si>
  <si>
    <t>EARLY PERMANENT STATUS AND MERIT INCREASE</t>
  </si>
  <si>
    <t>EARLY PE AND MI</t>
  </si>
  <si>
    <t>EARLY PERMANENT STATUS</t>
  </si>
  <si>
    <t>EARLY PE STATUS</t>
  </si>
  <si>
    <t>PERMANENT STATUS</t>
  </si>
  <si>
    <t>PE STATUS</t>
  </si>
  <si>
    <t>EXTEND PROBATION</t>
  </si>
  <si>
    <t>EXTEND PROB</t>
  </si>
  <si>
    <t>PROVISIONAL TO PROBATIONARY</t>
  </si>
  <si>
    <t>PROV TO PROB</t>
  </si>
  <si>
    <t>BEGIN ACTING ASSIGNMENT</t>
  </si>
  <si>
    <t>ACTING STATUS</t>
  </si>
  <si>
    <t>EXTEND ACTING ASSIGNMENT</t>
  </si>
  <si>
    <t>EXTEND ACTING</t>
  </si>
  <si>
    <t>BEGIN TEMPORARY UPGRADE</t>
  </si>
  <si>
    <t>TEMP UPGRADE</t>
  </si>
  <si>
    <t>PSEA BEGIN TEMP INVESTIGATOR TRAINING/ASSIGNMENT</t>
  </si>
  <si>
    <t xml:space="preserve">TEMP INVEST </t>
  </si>
  <si>
    <t>END ACTING ASSIGNMENT</t>
  </si>
  <si>
    <t>END ACTING</t>
  </si>
  <si>
    <t>END TEMPORARY UPGRADE</t>
  </si>
  <si>
    <t>END TEMP UPGR</t>
  </si>
  <si>
    <t>PSEA END TEMP INVESTIGATOR TRAINING/ASSIGNMENT</t>
  </si>
  <si>
    <t>END TEMP INVEST</t>
  </si>
  <si>
    <t>BEGIN LAYOFF (TRUE LAYOFF)</t>
  </si>
  <si>
    <t>LAYOFF</t>
  </si>
  <si>
    <t>SEASONAL LEAVE</t>
  </si>
  <si>
    <t>SLWOP</t>
  </si>
  <si>
    <t>BEGIN SEASONAL  LAYOFF (LTC)</t>
  </si>
  <si>
    <t>SEAS LAYOFF LTC</t>
  </si>
  <si>
    <t>BEGIN VOLUNTARY LWOP</t>
  </si>
  <si>
    <t>VOL LWOP</t>
  </si>
  <si>
    <t>BEGIN SUSPENSION</t>
  </si>
  <si>
    <t>SUSPENSION</t>
  </si>
  <si>
    <t>BEGIN MILITARY LEAVE</t>
  </si>
  <si>
    <t>MILITARY LV</t>
  </si>
  <si>
    <t>LEAVE OF ABSENCE</t>
  </si>
  <si>
    <t>LV OF ABSENCE</t>
  </si>
  <si>
    <t>HEATH INSURANCE ELIGIBILITY EXPIRED</t>
  </si>
  <si>
    <t>HI ELIG EXPIRED</t>
  </si>
  <si>
    <t>RETURN FROM LAYOFF (TRUE LAYOFF)</t>
  </si>
  <si>
    <t>RETURN LAYOFF</t>
  </si>
  <si>
    <t>RETURN FROM SEASONAL LEAVE</t>
  </si>
  <si>
    <t>RLWOP</t>
  </si>
  <si>
    <t>RETURN  FROM LAYOFF (LTC)</t>
  </si>
  <si>
    <t>R LAYOFF LTC</t>
  </si>
  <si>
    <t>RETURN VOLUNTARY LWOP</t>
  </si>
  <si>
    <t>RETURN VOL LWOP</t>
  </si>
  <si>
    <t>END SUSPENSION</t>
  </si>
  <si>
    <t>RETURN MILITARY LEAVE</t>
  </si>
  <si>
    <t>RETURN MIL LV</t>
  </si>
  <si>
    <t>RETURN LEAVE OF ABSENCE</t>
  </si>
  <si>
    <t>R LV OF ABSENCE</t>
  </si>
  <si>
    <t>SEPARATION FROM LAYOFF (EXPIRED)</t>
  </si>
  <si>
    <t>SEPARATE/LAYOFF</t>
  </si>
  <si>
    <t>RESIGNATION DURING PENDENCY OF AN INVESTIGATION</t>
  </si>
  <si>
    <t>RESIGN/INVSTGTN</t>
  </si>
  <si>
    <t>NONRETENTION SEPARATION</t>
  </si>
  <si>
    <t>NONRETEN SEP</t>
  </si>
  <si>
    <t>END OF TEMPORARY POSITION</t>
  </si>
  <si>
    <t>END TEMP PCN</t>
  </si>
  <si>
    <t>RESIGNATION WHILE ON SEASONAL LEAVE</t>
  </si>
  <si>
    <t>RESIGN SEAS LV</t>
  </si>
  <si>
    <t>RESIGNATION WHILE ON LAYOFF</t>
  </si>
  <si>
    <t>RESIGN LAYOFF</t>
  </si>
  <si>
    <t>RESIGNATION</t>
  </si>
  <si>
    <t>ADMINISTRATIVE SEPARATION</t>
  </si>
  <si>
    <t>ADMN SEPARATION</t>
  </si>
  <si>
    <t>RETIREMENT</t>
  </si>
  <si>
    <t>DISMISSAL</t>
  </si>
  <si>
    <t>OCCUPATIONAL DISABILITY</t>
  </si>
  <si>
    <t>OCCU DISABILITY</t>
  </si>
  <si>
    <t>NON OCCUPATIONAL DEATH</t>
  </si>
  <si>
    <t>NON OCCUP DEATH</t>
  </si>
  <si>
    <t>OCCUPATIONAL DEATH</t>
  </si>
  <si>
    <t>OCCUP DEATH</t>
  </si>
  <si>
    <t>SEPARATION FROM TEMPORARY/APPOINTMENT TO TEMPORARY</t>
  </si>
  <si>
    <t>TEMP/TEMP</t>
  </si>
  <si>
    <t>SEPARATION FROM PERMANENT POSITION/TEMPORARY APPOINTMENT</t>
  </si>
  <si>
    <t>PERM/TEMP</t>
  </si>
  <si>
    <t>EXEMPT SEPARATION/PROBATIONARY APPOINTMENT</t>
  </si>
  <si>
    <t>EXEMPT/PERM</t>
  </si>
  <si>
    <t>SEPARATION FROM PE POSITION/EXEMPT APPOINTMENT</t>
  </si>
  <si>
    <t>PERM/EXEMPT</t>
  </si>
  <si>
    <t>SEPARATION EX/APPOINTMENT EX</t>
  </si>
  <si>
    <t>EXEMPT/EXEMPT</t>
  </si>
  <si>
    <t>SEPARATION FROM TEMPORARY/APPOINTMENT TO PERMANENT</t>
  </si>
  <si>
    <t>TEMP/PERM</t>
  </si>
  <si>
    <t>BARGAINING UNIT CHANGE</t>
  </si>
  <si>
    <t>BU CHANGE</t>
  </si>
  <si>
    <t>CLASS CODE/TITLE CHANGE</t>
  </si>
  <si>
    <t>C CODE/TITL CHG</t>
  </si>
  <si>
    <t>FLSA CHANGE</t>
  </si>
  <si>
    <t>LOCATION CHANGE</t>
  </si>
  <si>
    <t>MULTIPLE ATTRIBUTE CHANGE</t>
  </si>
  <si>
    <t>MULTIPLE CHANGE</t>
  </si>
  <si>
    <t>GRADE CHANGE</t>
  </si>
  <si>
    <t>TIME CLASS/SEASONAL INDICATOR CHANGE</t>
  </si>
  <si>
    <t>T CLSS/SEAS IND</t>
  </si>
  <si>
    <t>PERSONNEL ACTION/REASON CORRECTION</t>
  </si>
  <si>
    <t>ACTION CORRECT</t>
  </si>
  <si>
    <t>DATE CORRECTION</t>
  </si>
  <si>
    <t>LEAVE POLICY CHANGE</t>
  </si>
  <si>
    <t>LV POL CHG</t>
  </si>
  <si>
    <t>MULTIPLE POLICY CHANGE</t>
  </si>
  <si>
    <t>MULTI POL CHG</t>
  </si>
  <si>
    <t>PAY POLICY CHANGE</t>
  </si>
  <si>
    <t>PAY POL CHG</t>
  </si>
  <si>
    <t>UPDATE EVALUATION DUE DATE</t>
  </si>
  <si>
    <t>EVAL  DATE CHNG</t>
  </si>
  <si>
    <t>HEALTH INSURANCE ELIGIBILITY 30 DAY WAITING PERIOD RESET</t>
  </si>
  <si>
    <t>HI ELIG RESET</t>
  </si>
  <si>
    <t>NAME CHANGE</t>
  </si>
  <si>
    <t>SEASONAL COMP TIME</t>
  </si>
  <si>
    <t>SEAS COMP TIME</t>
  </si>
  <si>
    <t>SHORT TERM NONPERM TO LONG TERM NONPERM</t>
  </si>
  <si>
    <t>STNP TO LTNP</t>
  </si>
  <si>
    <t>TELECOMMUTE AGREEMENT/WORKING OUT OF STATE</t>
  </si>
  <si>
    <t>TELECOMMUTE AGR</t>
  </si>
  <si>
    <t>WORK CYCLE CHANGE</t>
  </si>
  <si>
    <t>WORK CYCLE CHNG</t>
  </si>
  <si>
    <t>REDUCED WORKWEEK/JOB SHARE</t>
  </si>
  <si>
    <t>REDUCED WW</t>
  </si>
  <si>
    <t>APPOINTMENT</t>
  </si>
  <si>
    <t>INFORMATION CHANGE</t>
  </si>
  <si>
    <t>INFO CHANGE</t>
  </si>
  <si>
    <t>SEPARATION</t>
  </si>
  <si>
    <t>OCCUPATIONAL DEATH/DISABILITY PAY</t>
  </si>
  <si>
    <t>ODD PAY</t>
  </si>
  <si>
    <t>DATES ADVANCED FOR 23 DAYS LWOP</t>
  </si>
  <si>
    <t>LWOP DATE ADV</t>
  </si>
  <si>
    <t>AMHS INFORMATION CHANGE</t>
  </si>
  <si>
    <t>AMHS CHANGE</t>
  </si>
  <si>
    <t>WRK</t>
  </si>
  <si>
    <t>WORK CONTACT CODE</t>
  </si>
  <si>
    <t>WORK CONTACT CD</t>
  </si>
  <si>
    <t>DOWNWARD MVMNT</t>
  </si>
  <si>
    <t>MONETARY</t>
  </si>
  <si>
    <t>TRANSFER</t>
  </si>
  <si>
    <t>AMHS APPOINTMENT</t>
  </si>
  <si>
    <t>AMHS APPT</t>
  </si>
  <si>
    <t>EFF (X0965) NEW APPOINTMENT</t>
  </si>
  <si>
    <t>EFF NEW</t>
  </si>
  <si>
    <t>NATIONAL GUARD (NG1) NEW APPOINTMENT</t>
  </si>
  <si>
    <t>NATL GUARD NEW</t>
  </si>
  <si>
    <t>ALASKA STATE DEFENSE FORCE (ASDF1) NEW APPOINTMENT</t>
  </si>
  <si>
    <t>ASDF NEW</t>
  </si>
  <si>
    <t>RETURN FROM SEASONAL COMP TIME</t>
  </si>
  <si>
    <t>RETRN S COMP TM</t>
  </si>
  <si>
    <t>AMHS SEASONAL LEAVE</t>
  </si>
  <si>
    <t>AMHS SLWOP</t>
  </si>
  <si>
    <t>AMHS RETURN FROM SEASONAL LEAVE</t>
  </si>
  <si>
    <t>AMHS RLWOP</t>
  </si>
  <si>
    <t>PH INACT</t>
  </si>
  <si>
    <t>TEMPORARY/NONPERMANENT APPOINTMENT</t>
  </si>
  <si>
    <t>TEMP/NP APPT</t>
  </si>
  <si>
    <t>DOWNWARD MOVEMENT TO A LOWER RANGE/GRADE</t>
  </si>
  <si>
    <t>MONETARY INCREASE</t>
  </si>
  <si>
    <t>PERM STATUS/MONETARY</t>
  </si>
  <si>
    <t>PERM/MONETARY</t>
  </si>
  <si>
    <t>PERM STATUS</t>
  </si>
  <si>
    <t>PROBATIONARY PERIOD</t>
  </si>
  <si>
    <t>PROB PERIOD</t>
  </si>
  <si>
    <t>TEMPORARY ASSIGNMENT</t>
  </si>
  <si>
    <t>TEMP ASSIGNMENT</t>
  </si>
  <si>
    <t>TEMPORARY ASSIGNMENT END</t>
  </si>
  <si>
    <t>TEMP ASSIGN END</t>
  </si>
  <si>
    <t>RTRN  LOA</t>
  </si>
  <si>
    <t>DECEASED</t>
  </si>
  <si>
    <t>SEPARATION/APPOINTMENT</t>
  </si>
  <si>
    <t>SP/AP</t>
  </si>
  <si>
    <t>POSITION DESCRIPTION UPDATE</t>
  </si>
  <si>
    <t>PD UPDATE</t>
  </si>
  <si>
    <t>ADMINISTRATIVE CORRECTION</t>
  </si>
  <si>
    <t>ADMIN CORRECT</t>
  </si>
  <si>
    <t>POLICY CHANGE</t>
  </si>
  <si>
    <t>ELECTION WORKER</t>
  </si>
  <si>
    <t>ELEC WRK</t>
  </si>
  <si>
    <t>OCCUPATIONAL DEALTH/DISABILITY</t>
  </si>
  <si>
    <t>OCCUP D/D</t>
  </si>
  <si>
    <t>OCCUPATIONAL DEALTH/DISABILITY SEPARATION</t>
  </si>
  <si>
    <t>OCCUP D/D SP</t>
  </si>
  <si>
    <t>DEPTD ACTION</t>
  </si>
  <si>
    <t>PREHIRE SECONDARY APPOINTMENT</t>
  </si>
  <si>
    <t>PREHIRE 2ND AP</t>
  </si>
  <si>
    <t>DEPTD</t>
  </si>
  <si>
    <t>EFF, ASDF, NG NEW APPOINTMENT</t>
  </si>
  <si>
    <t>EM / ER APPT</t>
  </si>
  <si>
    <t>TRANSFER OUT</t>
  </si>
  <si>
    <t>MILITARY LEAVE OF ABSENCE</t>
  </si>
  <si>
    <t>MLV OF ABSENCE</t>
  </si>
  <si>
    <t>Personnel Action Code</t>
  </si>
  <si>
    <t>Personnel Action Reason Code</t>
  </si>
  <si>
    <t>FL</t>
  </si>
  <si>
    <t>FURLOUGH</t>
  </si>
  <si>
    <t>BEGIN FURLOUGH</t>
  </si>
  <si>
    <t>FLR</t>
  </si>
  <si>
    <t>RETURN FURLOUGH</t>
  </si>
  <si>
    <t>AMHS SPECIFIC CODES</t>
  </si>
  <si>
    <t>CNH</t>
  </si>
  <si>
    <t>CORRECT NH APPT</t>
  </si>
  <si>
    <t>CORRECT PERMANENT NEW HIRE APPOINTMENT</t>
  </si>
  <si>
    <t>CRE</t>
  </si>
  <si>
    <t>CORRECT RE APPT</t>
  </si>
  <si>
    <t>CORRECT PERMANENT REAPPOINTMENT/REHIRE APPOINTMENT</t>
  </si>
  <si>
    <t>CNP</t>
  </si>
  <si>
    <t>CORRECT NP APPT</t>
  </si>
  <si>
    <t>CORRECT TEMPORARY/NONPERMANENT APPOINTMENT</t>
  </si>
  <si>
    <t>CMH</t>
  </si>
  <si>
    <t>CORRECT MH APPT</t>
  </si>
  <si>
    <t>CORRECT AMHS APPOINTMENT</t>
  </si>
  <si>
    <t>TMR</t>
  </si>
  <si>
    <t>TEMP/EMERG</t>
  </si>
  <si>
    <t>SEPARATION FROM TEMPORARY/APPOINTMENT TO EFF, NG OR ASD</t>
  </si>
  <si>
    <t>POLL/ELEC WRK</t>
  </si>
  <si>
    <t>POLL/ELECTION WORKER</t>
  </si>
  <si>
    <t>POLL WK SP</t>
  </si>
  <si>
    <t>POLL/ELECTION WORKER SEPARATION</t>
  </si>
  <si>
    <t>LRT</t>
  </si>
  <si>
    <t>RLWOP/TR</t>
  </si>
  <si>
    <t>RETURN FROM SEASONAL LEAVE TRANSFER TO ANOTHER POSITION</t>
  </si>
  <si>
    <t>SPA</t>
  </si>
  <si>
    <t>BEGIN SRT/PILT</t>
  </si>
  <si>
    <t>BEGIN SERT/PILOT ASSIGNMENT</t>
  </si>
  <si>
    <t>SPE</t>
  </si>
  <si>
    <t>END SERT/PILOT</t>
  </si>
  <si>
    <t>END SERT/PILOT ASSIGNMENT</t>
  </si>
  <si>
    <t>WMG</t>
  </si>
  <si>
    <t>WPG</t>
  </si>
  <si>
    <t>W/H MI GRANTED</t>
  </si>
  <si>
    <t>PREVIOUSLY WITHHELD MERIT INCREASE GRANTED</t>
  </si>
  <si>
    <t>W/H PI GRANTED</t>
  </si>
  <si>
    <t>PREVIOUSLY WITHHELD PAY INCREMENT GRANTED</t>
  </si>
  <si>
    <t>CEM</t>
  </si>
  <si>
    <t>HIE</t>
  </si>
  <si>
    <t>MHI</t>
  </si>
  <si>
    <t>MHT</t>
  </si>
  <si>
    <t>CORRECT EMER AP</t>
  </si>
  <si>
    <t>CORRECT EMERG APPOINTMENT</t>
  </si>
  <si>
    <t>HI ELIG CHANGE</t>
  </si>
  <si>
    <t>CHANGE IN HEALTH INSURANCE ELIGIBILITY</t>
  </si>
  <si>
    <t>AMHS ELG CHG</t>
  </si>
  <si>
    <t>AMHS CHANGE IN HEALTH INSURANCE ELIGIBILITY</t>
  </si>
  <si>
    <t>AMHS TRANSFER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</si>
</sst>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43" formatCode="_(* #,##0.00_);_(* \(#,##0.0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Times"/>
      <family val="1"/>
    </font>
    <font>
      <sz val="10"/>
      <name val="Helv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9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5" fillId="3" borderId="0" applyNumberFormat="0" applyBorder="0" applyAlignment="0" applyProtection="0"/>
    <xf numFmtId="0" fontId="16" fillId="6" borderId="4" applyNumberFormat="0" applyAlignment="0" applyProtection="0"/>
    <xf numFmtId="0" fontId="17" fillId="7" borderId="7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33" borderId="0"/>
    <xf numFmtId="0" fontId="10" fillId="0" borderId="0"/>
    <xf numFmtId="3" fontId="7" fillId="33" borderId="0"/>
    <xf numFmtId="3" fontId="7" fillId="33" borderId="0"/>
    <xf numFmtId="3" fontId="7" fillId="33" borderId="0"/>
    <xf numFmtId="3" fontId="7" fillId="33" borderId="0"/>
    <xf numFmtId="3" fontId="7" fillId="33" borderId="0"/>
    <xf numFmtId="3" fontId="7" fillId="33" borderId="0"/>
    <xf numFmtId="3" fontId="7" fillId="33" borderId="0"/>
    <xf numFmtId="3" fontId="7" fillId="33" borderId="0"/>
    <xf numFmtId="3" fontId="7" fillId="33" borderId="0"/>
    <xf numFmtId="3" fontId="7" fillId="33" borderId="0"/>
    <xf numFmtId="3" fontId="7" fillId="33" borderId="0"/>
    <xf numFmtId="3" fontId="7" fillId="33" borderId="0"/>
    <xf numFmtId="3" fontId="7" fillId="33" borderId="0"/>
    <xf numFmtId="3" fontId="7" fillId="33" borderId="0"/>
    <xf numFmtId="3" fontId="7" fillId="33" borderId="0"/>
    <xf numFmtId="3" fontId="7" fillId="33" borderId="0"/>
    <xf numFmtId="3" fontId="7" fillId="33" borderId="0"/>
    <xf numFmtId="3" fontId="7" fillId="33" borderId="0"/>
    <xf numFmtId="3" fontId="7" fillId="33" borderId="0"/>
    <xf numFmtId="3" fontId="7" fillId="33" borderId="0"/>
    <xf numFmtId="3" fontId="7" fillId="33" borderId="0"/>
    <xf numFmtId="3" fontId="7" fillId="33" borderId="0"/>
    <xf numFmtId="3" fontId="7" fillId="33" borderId="0"/>
    <xf numFmtId="3" fontId="7" fillId="33" borderId="0"/>
    <xf numFmtId="3" fontId="7" fillId="33" borderId="0"/>
    <xf numFmtId="3" fontId="7" fillId="0" borderId="0" applyFont="0" applyFill="0" applyBorder="0" applyAlignment="0" applyProtection="0"/>
    <xf numFmtId="0" fontId="11" fillId="0" borderId="0"/>
    <xf numFmtId="0" fontId="11" fillId="0" borderId="0"/>
    <xf numFmtId="5" fontId="7" fillId="33" borderId="0"/>
    <xf numFmtId="5" fontId="7" fillId="33" borderId="0"/>
    <xf numFmtId="5" fontId="7" fillId="33" borderId="0"/>
    <xf numFmtId="5" fontId="7" fillId="33" borderId="0"/>
    <xf numFmtId="0" fontId="7" fillId="33" borderId="0"/>
    <xf numFmtId="0" fontId="7" fillId="33" borderId="0"/>
    <xf numFmtId="0" fontId="7" fillId="33" borderId="0"/>
    <xf numFmtId="0" fontId="7" fillId="33" borderId="0"/>
    <xf numFmtId="0" fontId="18" fillId="0" borderId="0" applyNumberFormat="0" applyFill="0" applyBorder="0" applyAlignment="0" applyProtection="0"/>
    <xf numFmtId="2" fontId="7" fillId="33" borderId="0"/>
    <xf numFmtId="2" fontId="7" fillId="33" borderId="0"/>
    <xf numFmtId="2" fontId="7" fillId="33" borderId="0"/>
    <xf numFmtId="2" fontId="7" fillId="33" borderId="0"/>
    <xf numFmtId="0" fontId="19" fillId="2" borderId="0" applyNumberFormat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5" borderId="4" applyNumberFormat="0" applyAlignment="0" applyProtection="0"/>
    <xf numFmtId="0" fontId="24" fillId="0" borderId="6" applyNumberFormat="0" applyFill="0" applyAlignment="0" applyProtection="0"/>
    <xf numFmtId="0" fontId="25" fillId="4" borderId="0" applyNumberFormat="0" applyBorder="0" applyAlignment="0" applyProtection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top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top"/>
    </xf>
    <xf numFmtId="0" fontId="9" fillId="0" borderId="0">
      <alignment vertical="top"/>
    </xf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top"/>
    </xf>
    <xf numFmtId="0" fontId="8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8" borderId="8" applyNumberFormat="0" applyFont="0" applyAlignment="0" applyProtection="0"/>
    <xf numFmtId="0" fontId="26" fillId="6" borderId="5" applyNumberForma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6" fillId="0" borderId="0" xfId="101" applyFont="1" applyAlignment="1" applyProtection="1">
      <alignment horizontal="center"/>
      <protection locked="0"/>
    </xf>
    <xf numFmtId="0" fontId="5" fillId="0" borderId="0" xfId="101" applyFont="1" applyAlignment="1" applyProtection="1">
      <alignment horizontal="center"/>
      <protection locked="0"/>
    </xf>
    <xf numFmtId="0" fontId="6" fillId="0" borderId="0" xfId="106" applyFont="1" applyAlignment="1" applyProtection="1">
      <alignment horizontal="center"/>
      <protection locked="0"/>
    </xf>
    <xf numFmtId="0" fontId="6" fillId="0" borderId="0" xfId="100" applyFont="1" applyAlignment="1" applyProtection="1">
      <alignment horizontal="center"/>
      <protection locked="0"/>
    </xf>
    <xf numFmtId="0" fontId="6" fillId="34" borderId="0" xfId="101" applyFont="1" applyFill="1" applyAlignment="1">
      <alignment horizontal="center"/>
    </xf>
    <xf numFmtId="0" fontId="6" fillId="0" borderId="10" xfId="101" applyFont="1" applyBorder="1" applyAlignment="1">
      <alignment horizontal="center"/>
    </xf>
    <xf numFmtId="0" fontId="5" fillId="0" borderId="10" xfId="101" applyFont="1" applyBorder="1" applyAlignment="1">
      <alignment horizontal="center"/>
    </xf>
    <xf numFmtId="0" fontId="34" fillId="0" borderId="0" xfId="101" applyFont="1" applyAlignment="1">
      <alignment horizontal="center"/>
    </xf>
    <xf numFmtId="0" fontId="6" fillId="0" borderId="0" xfId="101" applyFont="1" applyAlignment="1">
      <alignment horizontal="center"/>
    </xf>
    <xf numFmtId="0" fontId="5" fillId="0" borderId="0" xfId="101" applyFont="1" applyAlignment="1">
      <alignment horizontal="center"/>
    </xf>
    <xf numFmtId="49" fontId="5" fillId="0" borderId="10" xfId="122" applyNumberFormat="1" applyFont="1" applyBorder="1" applyAlignment="1">
      <alignment horizontal="center"/>
    </xf>
    <xf numFmtId="0" fontId="6" fillId="0" borderId="10" xfId="106" applyFont="1" applyBorder="1" applyAlignment="1">
      <alignment horizontal="center"/>
    </xf>
    <xf numFmtId="0" fontId="6" fillId="0" borderId="0" xfId="106" applyFont="1" applyAlignment="1">
      <alignment horizontal="center"/>
    </xf>
    <xf numFmtId="0" fontId="31" fillId="0" borderId="0" xfId="100" applyFont="1" applyAlignment="1">
      <alignment horizontal="left"/>
    </xf>
    <xf numFmtId="0" fontId="6" fillId="0" borderId="10" xfId="100" applyFont="1" applyBorder="1" applyAlignment="1" applyProtection="1">
      <alignment horizontal="center"/>
      <protection locked="0"/>
    </xf>
    <xf numFmtId="0" fontId="6" fillId="0" borderId="10" xfId="106" applyFont="1" applyBorder="1" applyAlignment="1" applyProtection="1">
      <alignment horizontal="center"/>
      <protection locked="0"/>
    </xf>
  </cellXfs>
  <cellStyles count="150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Bad 2" xfId="27" xr:uid="{00000000-0005-0000-0000-000018000000}"/>
    <cellStyle name="Calculation 2" xfId="28" xr:uid="{00000000-0005-0000-0000-000019000000}"/>
    <cellStyle name="Check Cell 2" xfId="29" xr:uid="{00000000-0005-0000-0000-00001A000000}"/>
    <cellStyle name="Comma 2" xfId="30" xr:uid="{00000000-0005-0000-0000-00001B000000}"/>
    <cellStyle name="Comma 2 2" xfId="31" xr:uid="{00000000-0005-0000-0000-00001C000000}"/>
    <cellStyle name="Comma 2 2 2" xfId="32" xr:uid="{00000000-0005-0000-0000-00001D000000}"/>
    <cellStyle name="Comma 2 2 2 2" xfId="33" xr:uid="{00000000-0005-0000-0000-00001E000000}"/>
    <cellStyle name="Comma 2 2 3" xfId="34" xr:uid="{00000000-0005-0000-0000-00001F000000}"/>
    <cellStyle name="Comma 2 3" xfId="35" xr:uid="{00000000-0005-0000-0000-000020000000}"/>
    <cellStyle name="Comma 2 3 2" xfId="36" xr:uid="{00000000-0005-0000-0000-000021000000}"/>
    <cellStyle name="Comma 2 3 2 2" xfId="37" xr:uid="{00000000-0005-0000-0000-000022000000}"/>
    <cellStyle name="Comma 2 3 3" xfId="38" xr:uid="{00000000-0005-0000-0000-000023000000}"/>
    <cellStyle name="Comma 2 4" xfId="39" xr:uid="{00000000-0005-0000-0000-000024000000}"/>
    <cellStyle name="Comma 2 4 2" xfId="40" xr:uid="{00000000-0005-0000-0000-000025000000}"/>
    <cellStyle name="Comma 2 5" xfId="41" xr:uid="{00000000-0005-0000-0000-000026000000}"/>
    <cellStyle name="Comma0" xfId="42" xr:uid="{00000000-0005-0000-0000-000027000000}"/>
    <cellStyle name="Comma0 - Style2" xfId="43" xr:uid="{00000000-0005-0000-0000-000028000000}"/>
    <cellStyle name="Comma0 10" xfId="44" xr:uid="{00000000-0005-0000-0000-000029000000}"/>
    <cellStyle name="Comma0 11" xfId="45" xr:uid="{00000000-0005-0000-0000-00002A000000}"/>
    <cellStyle name="Comma0 12" xfId="46" xr:uid="{00000000-0005-0000-0000-00002B000000}"/>
    <cellStyle name="Comma0 13" xfId="47" xr:uid="{00000000-0005-0000-0000-00002C000000}"/>
    <cellStyle name="Comma0 14" xfId="48" xr:uid="{00000000-0005-0000-0000-00002D000000}"/>
    <cellStyle name="Comma0 15" xfId="49" xr:uid="{00000000-0005-0000-0000-00002E000000}"/>
    <cellStyle name="Comma0 16" xfId="50" xr:uid="{00000000-0005-0000-0000-00002F000000}"/>
    <cellStyle name="Comma0 17" xfId="51" xr:uid="{00000000-0005-0000-0000-000030000000}"/>
    <cellStyle name="Comma0 18" xfId="52" xr:uid="{00000000-0005-0000-0000-000031000000}"/>
    <cellStyle name="Comma0 19" xfId="53" xr:uid="{00000000-0005-0000-0000-000032000000}"/>
    <cellStyle name="Comma0 2" xfId="54" xr:uid="{00000000-0005-0000-0000-000033000000}"/>
    <cellStyle name="Comma0 2 2" xfId="55" xr:uid="{00000000-0005-0000-0000-000034000000}"/>
    <cellStyle name="Comma0 20" xfId="56" xr:uid="{00000000-0005-0000-0000-000035000000}"/>
    <cellStyle name="Comma0 21" xfId="57" xr:uid="{00000000-0005-0000-0000-000036000000}"/>
    <cellStyle name="Comma0 22" xfId="58" xr:uid="{00000000-0005-0000-0000-000037000000}"/>
    <cellStyle name="Comma0 23" xfId="59" xr:uid="{00000000-0005-0000-0000-000038000000}"/>
    <cellStyle name="Comma0 24" xfId="60" xr:uid="{00000000-0005-0000-0000-000039000000}"/>
    <cellStyle name="Comma0 25" xfId="61" xr:uid="{00000000-0005-0000-0000-00003A000000}"/>
    <cellStyle name="Comma0 3" xfId="62" xr:uid="{00000000-0005-0000-0000-00003B000000}"/>
    <cellStyle name="Comma0 4" xfId="63" xr:uid="{00000000-0005-0000-0000-00003C000000}"/>
    <cellStyle name="Comma0 5" xfId="64" xr:uid="{00000000-0005-0000-0000-00003D000000}"/>
    <cellStyle name="Comma0 6" xfId="65" xr:uid="{00000000-0005-0000-0000-00003E000000}"/>
    <cellStyle name="Comma0 7" xfId="66" xr:uid="{00000000-0005-0000-0000-00003F000000}"/>
    <cellStyle name="Comma0 8" xfId="67" xr:uid="{00000000-0005-0000-0000-000040000000}"/>
    <cellStyle name="Comma0 9" xfId="68" xr:uid="{00000000-0005-0000-0000-000041000000}"/>
    <cellStyle name="Comma0_Book1" xfId="69" xr:uid="{00000000-0005-0000-0000-000042000000}"/>
    <cellStyle name="Comma1 - Style1" xfId="70" xr:uid="{00000000-0005-0000-0000-000043000000}"/>
    <cellStyle name="Curren - Style2" xfId="71" xr:uid="{00000000-0005-0000-0000-000044000000}"/>
    <cellStyle name="Currency0" xfId="72" xr:uid="{00000000-0005-0000-0000-000045000000}"/>
    <cellStyle name="Currency0 2" xfId="73" xr:uid="{00000000-0005-0000-0000-000046000000}"/>
    <cellStyle name="Currency0 2 2" xfId="74" xr:uid="{00000000-0005-0000-0000-000047000000}"/>
    <cellStyle name="Currency0 3" xfId="75" xr:uid="{00000000-0005-0000-0000-000048000000}"/>
    <cellStyle name="Date" xfId="76" xr:uid="{00000000-0005-0000-0000-000049000000}"/>
    <cellStyle name="Date 2" xfId="77" xr:uid="{00000000-0005-0000-0000-00004A000000}"/>
    <cellStyle name="Date 2 2" xfId="78" xr:uid="{00000000-0005-0000-0000-00004B000000}"/>
    <cellStyle name="Date 3" xfId="79" xr:uid="{00000000-0005-0000-0000-00004C000000}"/>
    <cellStyle name="Explanatory Text 2" xfId="80" xr:uid="{00000000-0005-0000-0000-00004D000000}"/>
    <cellStyle name="Fixed" xfId="81" xr:uid="{00000000-0005-0000-0000-00004E000000}"/>
    <cellStyle name="Fixed 2" xfId="82" xr:uid="{00000000-0005-0000-0000-00004F000000}"/>
    <cellStyle name="Fixed 2 2" xfId="83" xr:uid="{00000000-0005-0000-0000-000050000000}"/>
    <cellStyle name="Fixed 3" xfId="84" xr:uid="{00000000-0005-0000-0000-000051000000}"/>
    <cellStyle name="Good 2" xfId="85" xr:uid="{00000000-0005-0000-0000-000052000000}"/>
    <cellStyle name="Heading 1 2" xfId="86" xr:uid="{00000000-0005-0000-0000-000053000000}"/>
    <cellStyle name="Heading 2 2" xfId="87" xr:uid="{00000000-0005-0000-0000-000054000000}"/>
    <cellStyle name="Heading 3 2" xfId="88" xr:uid="{00000000-0005-0000-0000-000055000000}"/>
    <cellStyle name="Heading 4 2" xfId="89" xr:uid="{00000000-0005-0000-0000-000056000000}"/>
    <cellStyle name="Input 2" xfId="90" xr:uid="{00000000-0005-0000-0000-000057000000}"/>
    <cellStyle name="Linked Cell 2" xfId="91" xr:uid="{00000000-0005-0000-0000-000058000000}"/>
    <cellStyle name="Neutral 2" xfId="92" xr:uid="{00000000-0005-0000-0000-000059000000}"/>
    <cellStyle name="Normal" xfId="0" builtinId="0"/>
    <cellStyle name="Normal 10" xfId="93" xr:uid="{00000000-0005-0000-0000-00005B000000}"/>
    <cellStyle name="Normal 10 2" xfId="94" xr:uid="{00000000-0005-0000-0000-00005C000000}"/>
    <cellStyle name="Normal 10 3" xfId="95" xr:uid="{00000000-0005-0000-0000-00005D000000}"/>
    <cellStyle name="Normal 10 4" xfId="96" xr:uid="{00000000-0005-0000-0000-00005E000000}"/>
    <cellStyle name="Normal 10 4 2" xfId="97" xr:uid="{00000000-0005-0000-0000-00005F000000}"/>
    <cellStyle name="Normal 11" xfId="98" xr:uid="{00000000-0005-0000-0000-000060000000}"/>
    <cellStyle name="Normal 11 2" xfId="99" xr:uid="{00000000-0005-0000-0000-000061000000}"/>
    <cellStyle name="Normal 11 2 2" xfId="100" xr:uid="{00000000-0005-0000-0000-000062000000}"/>
    <cellStyle name="Normal 12" xfId="101" xr:uid="{00000000-0005-0000-0000-000063000000}"/>
    <cellStyle name="Normal 12 2" xfId="102" xr:uid="{00000000-0005-0000-0000-000064000000}"/>
    <cellStyle name="Normal 12 2 2" xfId="103" xr:uid="{00000000-0005-0000-0000-000065000000}"/>
    <cellStyle name="Normal 13" xfId="104" xr:uid="{00000000-0005-0000-0000-000066000000}"/>
    <cellStyle name="Normal 13 2" xfId="105" xr:uid="{00000000-0005-0000-0000-000067000000}"/>
    <cellStyle name="Normal 14" xfId="106" xr:uid="{00000000-0005-0000-0000-000068000000}"/>
    <cellStyle name="Normal 15" xfId="2" xr:uid="{00000000-0005-0000-0000-000069000000}"/>
    <cellStyle name="Normal 2" xfId="107" xr:uid="{00000000-0005-0000-0000-00006A000000}"/>
    <cellStyle name="Normal 2 2" xfId="108" xr:uid="{00000000-0005-0000-0000-00006B000000}"/>
    <cellStyle name="Normal 2 2 2" xfId="109" xr:uid="{00000000-0005-0000-0000-00006C000000}"/>
    <cellStyle name="Normal 2 2 2 2" xfId="110" xr:uid="{00000000-0005-0000-0000-00006D000000}"/>
    <cellStyle name="Normal 2 2 3" xfId="111" xr:uid="{00000000-0005-0000-0000-00006E000000}"/>
    <cellStyle name="Normal 2 3" xfId="112" xr:uid="{00000000-0005-0000-0000-00006F000000}"/>
    <cellStyle name="Normal 2 4" xfId="113" xr:uid="{00000000-0005-0000-0000-000070000000}"/>
    <cellStyle name="Normal 2 5" xfId="114" xr:uid="{00000000-0005-0000-0000-000071000000}"/>
    <cellStyle name="Normal 2 5 2" xfId="115" xr:uid="{00000000-0005-0000-0000-000072000000}"/>
    <cellStyle name="Normal 2 5 2 2" xfId="116" xr:uid="{00000000-0005-0000-0000-000073000000}"/>
    <cellStyle name="Normal 2 5 3" xfId="117" xr:uid="{00000000-0005-0000-0000-000074000000}"/>
    <cellStyle name="Normal 2 6" xfId="118" xr:uid="{00000000-0005-0000-0000-000075000000}"/>
    <cellStyle name="Normal 2 6 2" xfId="119" xr:uid="{00000000-0005-0000-0000-000076000000}"/>
    <cellStyle name="Normal 2 7" xfId="120" xr:uid="{00000000-0005-0000-0000-000077000000}"/>
    <cellStyle name="Normal 2_Commun Resources Summary Tab" xfId="121" xr:uid="{00000000-0005-0000-0000-000078000000}"/>
    <cellStyle name="Normal 3" xfId="122" xr:uid="{00000000-0005-0000-0000-000079000000}"/>
    <cellStyle name="Normal 3 2" xfId="123" xr:uid="{00000000-0005-0000-0000-00007A000000}"/>
    <cellStyle name="Normal 3 3" xfId="124" xr:uid="{00000000-0005-0000-0000-00007B000000}"/>
    <cellStyle name="Normal 3 4" xfId="125" xr:uid="{00000000-0005-0000-0000-00007C000000}"/>
    <cellStyle name="Normal 3 5" xfId="126" xr:uid="{00000000-0005-0000-0000-00007D000000}"/>
    <cellStyle name="Normal 3 5 2" xfId="127" xr:uid="{00000000-0005-0000-0000-00007E000000}"/>
    <cellStyle name="Normal 3 5 3" xfId="128" xr:uid="{00000000-0005-0000-0000-00007F000000}"/>
    <cellStyle name="Normal 3 5 3 2" xfId="129" xr:uid="{00000000-0005-0000-0000-000080000000}"/>
    <cellStyle name="Normal 3_Commun Resources Summary Tab" xfId="130" xr:uid="{00000000-0005-0000-0000-000081000000}"/>
    <cellStyle name="Normal 4" xfId="131" xr:uid="{00000000-0005-0000-0000-000082000000}"/>
    <cellStyle name="Normal 4 2" xfId="132" xr:uid="{00000000-0005-0000-0000-000083000000}"/>
    <cellStyle name="Normal 4 2 2" xfId="133" xr:uid="{00000000-0005-0000-0000-000084000000}"/>
    <cellStyle name="Normal 4 3" xfId="134" xr:uid="{00000000-0005-0000-0000-000085000000}"/>
    <cellStyle name="Normal 5" xfId="135" xr:uid="{00000000-0005-0000-0000-000086000000}"/>
    <cellStyle name="Normal 6" xfId="136" xr:uid="{00000000-0005-0000-0000-000087000000}"/>
    <cellStyle name="Normal 7" xfId="137" xr:uid="{00000000-0005-0000-0000-000088000000}"/>
    <cellStyle name="Normal 8" xfId="138" xr:uid="{00000000-0005-0000-0000-000089000000}"/>
    <cellStyle name="Normal 8 2" xfId="139" xr:uid="{00000000-0005-0000-0000-00008A000000}"/>
    <cellStyle name="Normal 8 2 2" xfId="140" xr:uid="{00000000-0005-0000-0000-00008B000000}"/>
    <cellStyle name="Normal 8 3" xfId="141" xr:uid="{00000000-0005-0000-0000-00008C000000}"/>
    <cellStyle name="Normal 9" xfId="142" xr:uid="{00000000-0005-0000-0000-00008D000000}"/>
    <cellStyle name="Normal 9 2" xfId="143" xr:uid="{00000000-0005-0000-0000-00008E000000}"/>
    <cellStyle name="Normal 9 2 2" xfId="144" xr:uid="{00000000-0005-0000-0000-00008F000000}"/>
    <cellStyle name="Normal 9 3" xfId="145" xr:uid="{00000000-0005-0000-0000-000090000000}"/>
    <cellStyle name="Note 2" xfId="146" xr:uid="{00000000-0005-0000-0000-000091000000}"/>
    <cellStyle name="Output 2" xfId="147" xr:uid="{00000000-0005-0000-0000-000092000000}"/>
    <cellStyle name="Title" xfId="1" builtinId="15" customBuiltin="1"/>
    <cellStyle name="Total 2" xfId="148" xr:uid="{00000000-0005-0000-0000-000094000000}"/>
    <cellStyle name="Warning Text 2" xfId="149" xr:uid="{00000000-0005-0000-0000-000095000000}"/>
  </cellStyles>
  <dxfs count="6"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0"/>
  <sheetViews>
    <sheetView showGridLines="0" tabSelected="1" zoomScaleNormal="100" workbookViewId="0">
      <pane ySplit="1" topLeftCell="A182" activePane="bottomLeft" state="frozen"/>
      <selection pane="bottomLeft" activeCell="F204" sqref="F204"/>
    </sheetView>
  </sheetViews>
  <sheetFormatPr defaultColWidth="9.1796875" defaultRowHeight="14.5" x14ac:dyDescent="0.35"/>
  <cols>
    <col min="1" max="1" width="19.453125" style="1" bestFit="1" customWidth="1"/>
    <col min="2" max="2" width="24" customWidth="1"/>
    <col min="3" max="3" width="40.54296875" bestFit="1" customWidth="1"/>
    <col min="4" max="4" width="26" style="1" bestFit="1" customWidth="1"/>
    <col min="5" max="5" width="20.81640625" customWidth="1"/>
    <col min="6" max="6" width="52.453125" bestFit="1" customWidth="1"/>
  </cols>
  <sheetData>
    <row r="1" spans="1:6" s="1" customFormat="1" x14ac:dyDescent="0.35">
      <c r="A1" s="6" t="s">
        <v>438</v>
      </c>
      <c r="B1" s="6" t="s">
        <v>155</v>
      </c>
      <c r="C1" s="6" t="s">
        <v>154</v>
      </c>
      <c r="D1" s="6" t="s">
        <v>439</v>
      </c>
      <c r="E1" s="6" t="s">
        <v>155</v>
      </c>
      <c r="F1" s="6" t="s">
        <v>154</v>
      </c>
    </row>
    <row r="2" spans="1:6" x14ac:dyDescent="0.35">
      <c r="A2" s="7" t="s">
        <v>0</v>
      </c>
      <c r="B2" s="8" t="s">
        <v>156</v>
      </c>
      <c r="C2" s="8" t="s">
        <v>156</v>
      </c>
      <c r="D2" s="7" t="s">
        <v>0</v>
      </c>
      <c r="E2" s="8" t="s">
        <v>157</v>
      </c>
      <c r="F2" s="8" t="s">
        <v>156</v>
      </c>
    </row>
    <row r="3" spans="1:6" x14ac:dyDescent="0.35">
      <c r="A3" s="7" t="s">
        <v>3</v>
      </c>
      <c r="B3" s="8" t="s">
        <v>431</v>
      </c>
      <c r="C3" s="8" t="s">
        <v>430</v>
      </c>
      <c r="D3" s="7" t="s">
        <v>0</v>
      </c>
      <c r="E3" s="8" t="s">
        <v>157</v>
      </c>
      <c r="F3" s="8" t="s">
        <v>156</v>
      </c>
    </row>
    <row r="4" spans="1:6" x14ac:dyDescent="0.35">
      <c r="A4" s="9" t="str">
        <f>A3</f>
        <v>PH2</v>
      </c>
      <c r="B4" s="9" t="str">
        <f t="shared" ref="B4:C4" si="0">B3</f>
        <v>PREHIRE 2ND AP</v>
      </c>
      <c r="C4" s="9" t="str">
        <f t="shared" si="0"/>
        <v>PREHIRE SECONDARY APPOINTMENT</v>
      </c>
      <c r="D4" s="10"/>
      <c r="E4" s="11"/>
      <c r="F4" s="11"/>
    </row>
    <row r="5" spans="1:6" x14ac:dyDescent="0.35">
      <c r="A5" s="7" t="s">
        <v>432</v>
      </c>
      <c r="B5" s="8" t="s">
        <v>429</v>
      </c>
      <c r="C5" s="8" t="s">
        <v>429</v>
      </c>
      <c r="D5" s="7" t="s">
        <v>107</v>
      </c>
      <c r="E5" s="8" t="s">
        <v>367</v>
      </c>
      <c r="F5" s="8" t="s">
        <v>366</v>
      </c>
    </row>
    <row r="6" spans="1:6" x14ac:dyDescent="0.35">
      <c r="A6" s="9" t="str">
        <f t="shared" ref="A6:C22" si="1">A5</f>
        <v>DEPTD</v>
      </c>
      <c r="B6" s="9" t="str">
        <f t="shared" si="1"/>
        <v>DEPTD ACTION</v>
      </c>
      <c r="C6" s="9" t="str">
        <f t="shared" si="1"/>
        <v>DEPTD ACTION</v>
      </c>
      <c r="D6" s="7" t="s">
        <v>380</v>
      </c>
      <c r="E6" s="12" t="s">
        <v>381</v>
      </c>
      <c r="F6" s="12" t="s">
        <v>382</v>
      </c>
    </row>
    <row r="7" spans="1:6" x14ac:dyDescent="0.35">
      <c r="A7" s="9" t="str">
        <f t="shared" si="1"/>
        <v>DEPTD</v>
      </c>
      <c r="B7" s="9" t="str">
        <f t="shared" si="1"/>
        <v>DEPTD ACTION</v>
      </c>
      <c r="C7" s="9" t="str">
        <f t="shared" si="1"/>
        <v>DEPTD ACTION</v>
      </c>
      <c r="D7" s="10"/>
      <c r="E7" s="11"/>
      <c r="F7" s="11"/>
    </row>
    <row r="8" spans="1:6" x14ac:dyDescent="0.35">
      <c r="A8" s="7" t="s">
        <v>1</v>
      </c>
      <c r="B8" s="8" t="s">
        <v>400</v>
      </c>
      <c r="C8" s="8" t="s">
        <v>158</v>
      </c>
      <c r="D8" s="7" t="s">
        <v>2</v>
      </c>
      <c r="E8" s="8" t="s">
        <v>159</v>
      </c>
      <c r="F8" s="8" t="s">
        <v>158</v>
      </c>
    </row>
    <row r="9" spans="1:6" x14ac:dyDescent="0.35">
      <c r="A9" s="9" t="str">
        <f t="shared" si="1"/>
        <v>PHI</v>
      </c>
      <c r="B9" s="9" t="str">
        <f t="shared" si="1"/>
        <v>PH INACT</v>
      </c>
      <c r="C9" s="9" t="str">
        <f t="shared" si="1"/>
        <v>PREHIRE INACTIVATION</v>
      </c>
      <c r="D9" s="10"/>
      <c r="E9" s="11"/>
      <c r="F9" s="11"/>
    </row>
    <row r="10" spans="1:6" x14ac:dyDescent="0.35">
      <c r="A10" s="7" t="s">
        <v>4</v>
      </c>
      <c r="B10" s="8" t="s">
        <v>370</v>
      </c>
      <c r="C10" s="8" t="s">
        <v>370</v>
      </c>
      <c r="D10" s="7" t="s">
        <v>5</v>
      </c>
      <c r="E10" s="8" t="s">
        <v>161</v>
      </c>
      <c r="F10" s="8" t="s">
        <v>160</v>
      </c>
    </row>
    <row r="11" spans="1:6" x14ac:dyDescent="0.35">
      <c r="A11" s="9" t="str">
        <f t="shared" si="1"/>
        <v>AP</v>
      </c>
      <c r="B11" s="9" t="str">
        <f t="shared" ref="B11:C11" si="2">B10</f>
        <v>APPOINTMENT</v>
      </c>
      <c r="C11" s="9" t="str">
        <f t="shared" si="2"/>
        <v>APPOINTMENT</v>
      </c>
      <c r="D11" s="7" t="s">
        <v>6</v>
      </c>
      <c r="E11" s="8" t="s">
        <v>163</v>
      </c>
      <c r="F11" s="8" t="s">
        <v>162</v>
      </c>
    </row>
    <row r="12" spans="1:6" x14ac:dyDescent="0.35">
      <c r="A12" s="9" t="str">
        <f t="shared" si="1"/>
        <v>AP</v>
      </c>
      <c r="B12" s="9" t="str">
        <f t="shared" ref="B12:C12" si="3">B11</f>
        <v>APPOINTMENT</v>
      </c>
      <c r="C12" s="9" t="str">
        <f t="shared" si="3"/>
        <v>APPOINTMENT</v>
      </c>
      <c r="D12" s="7" t="s">
        <v>7</v>
      </c>
      <c r="E12" s="8" t="s">
        <v>165</v>
      </c>
      <c r="F12" s="8" t="s">
        <v>164</v>
      </c>
    </row>
    <row r="13" spans="1:6" x14ac:dyDescent="0.35">
      <c r="A13" s="9" t="str">
        <f t="shared" si="1"/>
        <v>AP</v>
      </c>
      <c r="B13" s="9" t="str">
        <f t="shared" ref="B13:C13" si="4">B12</f>
        <v>APPOINTMENT</v>
      </c>
      <c r="C13" s="9" t="str">
        <f t="shared" si="4"/>
        <v>APPOINTMENT</v>
      </c>
      <c r="D13" s="7" t="s">
        <v>8</v>
      </c>
      <c r="E13" s="8" t="s">
        <v>166</v>
      </c>
      <c r="F13" s="8" t="s">
        <v>166</v>
      </c>
    </row>
    <row r="14" spans="1:6" x14ac:dyDescent="0.35">
      <c r="A14" s="9" t="str">
        <f t="shared" si="1"/>
        <v>AP</v>
      </c>
      <c r="B14" s="9" t="str">
        <f t="shared" ref="B14:C14" si="5">B13</f>
        <v>APPOINTMENT</v>
      </c>
      <c r="C14" s="9" t="str">
        <f t="shared" si="5"/>
        <v>APPOINTMENT</v>
      </c>
      <c r="D14" s="7" t="s">
        <v>9</v>
      </c>
      <c r="E14" s="8" t="s">
        <v>167</v>
      </c>
      <c r="F14" s="8" t="s">
        <v>167</v>
      </c>
    </row>
    <row r="15" spans="1:6" x14ac:dyDescent="0.35">
      <c r="A15" s="9" t="str">
        <f t="shared" si="1"/>
        <v>AP</v>
      </c>
      <c r="B15" s="9" t="str">
        <f t="shared" ref="B15:C15" si="6">B14</f>
        <v>APPOINTMENT</v>
      </c>
      <c r="C15" s="9" t="str">
        <f t="shared" si="6"/>
        <v>APPOINTMENT</v>
      </c>
      <c r="D15" s="7" t="s">
        <v>125</v>
      </c>
      <c r="E15" s="8" t="s">
        <v>288</v>
      </c>
      <c r="F15" s="8" t="s">
        <v>287</v>
      </c>
    </row>
    <row r="16" spans="1:6" x14ac:dyDescent="0.35">
      <c r="A16" s="9" t="str">
        <f t="shared" si="1"/>
        <v>AP</v>
      </c>
      <c r="B16" s="9" t="str">
        <f t="shared" ref="B16:C16" si="7">B15</f>
        <v>APPOINTMENT</v>
      </c>
      <c r="C16" s="9" t="str">
        <f t="shared" si="7"/>
        <v>APPOINTMENT</v>
      </c>
      <c r="D16" s="7" t="s">
        <v>10</v>
      </c>
      <c r="E16" s="8" t="s">
        <v>168</v>
      </c>
      <c r="F16" s="8" t="s">
        <v>168</v>
      </c>
    </row>
    <row r="17" spans="1:6" x14ac:dyDescent="0.35">
      <c r="A17" s="9" t="str">
        <f t="shared" si="1"/>
        <v>AP</v>
      </c>
      <c r="B17" s="9" t="str">
        <f t="shared" ref="B17:C17" si="8">B16</f>
        <v>APPOINTMENT</v>
      </c>
      <c r="C17" s="9" t="str">
        <f t="shared" si="8"/>
        <v>APPOINTMENT</v>
      </c>
      <c r="D17" s="7" t="s">
        <v>11</v>
      </c>
      <c r="E17" s="8" t="s">
        <v>170</v>
      </c>
      <c r="F17" s="8" t="s">
        <v>169</v>
      </c>
    </row>
    <row r="18" spans="1:6" x14ac:dyDescent="0.35">
      <c r="A18" s="9" t="str">
        <f t="shared" si="1"/>
        <v>AP</v>
      </c>
      <c r="B18" s="9" t="str">
        <f t="shared" ref="B18:C18" si="9">B17</f>
        <v>APPOINTMENT</v>
      </c>
      <c r="C18" s="9" t="str">
        <f t="shared" si="9"/>
        <v>APPOINTMENT</v>
      </c>
      <c r="D18" s="7" t="s">
        <v>12</v>
      </c>
      <c r="E18" s="8" t="s">
        <v>171</v>
      </c>
      <c r="F18" s="8" t="s">
        <v>171</v>
      </c>
    </row>
    <row r="19" spans="1:6" x14ac:dyDescent="0.35">
      <c r="A19" s="9" t="str">
        <f t="shared" si="1"/>
        <v>AP</v>
      </c>
      <c r="B19" s="9" t="str">
        <f t="shared" ref="B19:C19" si="10">B18</f>
        <v>APPOINTMENT</v>
      </c>
      <c r="C19" s="9" t="str">
        <f t="shared" si="10"/>
        <v>APPOINTMENT</v>
      </c>
      <c r="D19" s="7" t="s">
        <v>446</v>
      </c>
      <c r="E19" s="8" t="s">
        <v>447</v>
      </c>
      <c r="F19" s="8" t="s">
        <v>448</v>
      </c>
    </row>
    <row r="20" spans="1:6" x14ac:dyDescent="0.35">
      <c r="A20" s="9" t="str">
        <f t="shared" si="1"/>
        <v>AP</v>
      </c>
      <c r="B20" s="9" t="str">
        <f t="shared" ref="B20:C20" si="11">B19</f>
        <v>APPOINTMENT</v>
      </c>
      <c r="C20" s="9" t="str">
        <f t="shared" si="11"/>
        <v>APPOINTMENT</v>
      </c>
      <c r="D20" s="7" t="s">
        <v>449</v>
      </c>
      <c r="E20" s="8" t="s">
        <v>450</v>
      </c>
      <c r="F20" s="8" t="s">
        <v>451</v>
      </c>
    </row>
    <row r="21" spans="1:6" x14ac:dyDescent="0.35">
      <c r="A21" s="9" t="str">
        <f t="shared" si="1"/>
        <v>AP</v>
      </c>
      <c r="B21" s="9" t="str">
        <f t="shared" ref="B21:C21" si="12">B20</f>
        <v>APPOINTMENT</v>
      </c>
      <c r="C21" s="9" t="str">
        <f t="shared" si="12"/>
        <v>APPOINTMENT</v>
      </c>
      <c r="D21" s="7" t="s">
        <v>13</v>
      </c>
      <c r="E21" s="8" t="s">
        <v>172</v>
      </c>
      <c r="F21" s="8" t="s">
        <v>172</v>
      </c>
    </row>
    <row r="22" spans="1:6" x14ac:dyDescent="0.35">
      <c r="A22" s="9" t="str">
        <f t="shared" si="1"/>
        <v>AP</v>
      </c>
      <c r="B22" s="9" t="str">
        <f t="shared" ref="B22:C22" si="13">B21</f>
        <v>APPOINTMENT</v>
      </c>
      <c r="C22" s="9" t="str">
        <f t="shared" si="13"/>
        <v>APPOINTMENT</v>
      </c>
      <c r="D22" s="10"/>
      <c r="E22" s="11"/>
      <c r="F22" s="11"/>
    </row>
    <row r="23" spans="1:6" x14ac:dyDescent="0.35">
      <c r="A23" s="7" t="s">
        <v>14</v>
      </c>
      <c r="B23" s="8" t="s">
        <v>402</v>
      </c>
      <c r="C23" s="8" t="s">
        <v>401</v>
      </c>
      <c r="D23" s="7" t="s">
        <v>15</v>
      </c>
      <c r="E23" s="8" t="s">
        <v>174</v>
      </c>
      <c r="F23" s="8" t="s">
        <v>173</v>
      </c>
    </row>
    <row r="24" spans="1:6" x14ac:dyDescent="0.35">
      <c r="A24" s="9" t="str">
        <f>A33</f>
        <v>APTMP</v>
      </c>
      <c r="B24" s="9" t="str">
        <f>B33</f>
        <v>TEMP/NP APPT</v>
      </c>
      <c r="C24" s="9" t="str">
        <f>C33</f>
        <v>TEMPORARY/NONPERMANENT APPOINTMENT</v>
      </c>
      <c r="D24" s="7" t="s">
        <v>16</v>
      </c>
      <c r="E24" s="8" t="s">
        <v>176</v>
      </c>
      <c r="F24" s="8" t="s">
        <v>175</v>
      </c>
    </row>
    <row r="25" spans="1:6" x14ac:dyDescent="0.35">
      <c r="A25" s="9" t="str">
        <f t="shared" ref="A25:A35" si="14">A24</f>
        <v>APTMP</v>
      </c>
      <c r="B25" s="9" t="str">
        <f t="shared" ref="B25:C35" si="15">B24</f>
        <v>TEMP/NP APPT</v>
      </c>
      <c r="C25" s="9" t="str">
        <f t="shared" si="15"/>
        <v>TEMPORARY/NONPERMANENT APPOINTMENT</v>
      </c>
      <c r="D25" s="7" t="s">
        <v>17</v>
      </c>
      <c r="E25" s="8" t="s">
        <v>178</v>
      </c>
      <c r="F25" s="8" t="s">
        <v>177</v>
      </c>
    </row>
    <row r="26" spans="1:6" x14ac:dyDescent="0.35">
      <c r="A26" s="9" t="str">
        <f t="shared" si="14"/>
        <v>APTMP</v>
      </c>
      <c r="B26" s="9" t="str">
        <f t="shared" si="15"/>
        <v>TEMP/NP APPT</v>
      </c>
      <c r="C26" s="9" t="str">
        <f t="shared" si="15"/>
        <v>TEMPORARY/NONPERMANENT APPOINTMENT</v>
      </c>
      <c r="D26" s="7" t="s">
        <v>18</v>
      </c>
      <c r="E26" s="8" t="s">
        <v>179</v>
      </c>
      <c r="F26" s="8" t="s">
        <v>179</v>
      </c>
    </row>
    <row r="27" spans="1:6" x14ac:dyDescent="0.35">
      <c r="A27" s="9" t="str">
        <f t="shared" si="14"/>
        <v>APTMP</v>
      </c>
      <c r="B27" s="9" t="str">
        <f t="shared" si="15"/>
        <v>TEMP/NP APPT</v>
      </c>
      <c r="C27" s="9" t="str">
        <f t="shared" si="15"/>
        <v>TEMPORARY/NONPERMANENT APPOINTMENT</v>
      </c>
      <c r="D27" s="7" t="s">
        <v>19</v>
      </c>
      <c r="E27" s="8" t="s">
        <v>181</v>
      </c>
      <c r="F27" s="8" t="s">
        <v>180</v>
      </c>
    </row>
    <row r="28" spans="1:6" x14ac:dyDescent="0.35">
      <c r="A28" s="9" t="str">
        <f t="shared" si="14"/>
        <v>APTMP</v>
      </c>
      <c r="B28" s="9" t="str">
        <f t="shared" si="15"/>
        <v>TEMP/NP APPT</v>
      </c>
      <c r="C28" s="9" t="str">
        <f t="shared" si="15"/>
        <v>TEMPORARY/NONPERMANENT APPOINTMENT</v>
      </c>
      <c r="D28" s="7" t="s">
        <v>20</v>
      </c>
      <c r="E28" s="8" t="s">
        <v>183</v>
      </c>
      <c r="F28" s="8" t="s">
        <v>182</v>
      </c>
    </row>
    <row r="29" spans="1:6" x14ac:dyDescent="0.35">
      <c r="A29" s="9" t="str">
        <f>A23</f>
        <v>APTMP</v>
      </c>
      <c r="B29" s="9" t="str">
        <f>B23</f>
        <v>TEMP/NP APPT</v>
      </c>
      <c r="C29" s="9" t="str">
        <f>C23</f>
        <v>TEMPORARY/NONPERMANENT APPOINTMENT</v>
      </c>
      <c r="D29" s="7" t="s">
        <v>480</v>
      </c>
      <c r="E29" s="8" t="s">
        <v>484</v>
      </c>
      <c r="F29" s="8" t="s">
        <v>485</v>
      </c>
    </row>
    <row r="30" spans="1:6" x14ac:dyDescent="0.35">
      <c r="A30" s="9" t="str">
        <f>A28</f>
        <v>APTMP</v>
      </c>
      <c r="B30" s="9" t="str">
        <f>B28</f>
        <v>TEMP/NP APPT</v>
      </c>
      <c r="C30" s="9" t="str">
        <f>C28</f>
        <v>TEMPORARY/NONPERMANENT APPOINTMENT</v>
      </c>
      <c r="D30" s="7" t="s">
        <v>21</v>
      </c>
      <c r="E30" s="8" t="s">
        <v>185</v>
      </c>
      <c r="F30" s="8" t="s">
        <v>184</v>
      </c>
    </row>
    <row r="31" spans="1:6" x14ac:dyDescent="0.35">
      <c r="A31" s="9" t="str">
        <f t="shared" si="14"/>
        <v>APTMP</v>
      </c>
      <c r="B31" s="9" t="str">
        <f t="shared" si="15"/>
        <v>TEMP/NP APPT</v>
      </c>
      <c r="C31" s="9" t="str">
        <f t="shared" si="15"/>
        <v>TEMPORARY/NONPERMANENT APPOINTMENT</v>
      </c>
      <c r="D31" s="7" t="s">
        <v>22</v>
      </c>
      <c r="E31" s="8" t="s">
        <v>186</v>
      </c>
      <c r="F31" s="8" t="s">
        <v>186</v>
      </c>
    </row>
    <row r="32" spans="1:6" x14ac:dyDescent="0.35">
      <c r="A32" s="9" t="str">
        <f t="shared" si="14"/>
        <v>APTMP</v>
      </c>
      <c r="B32" s="9" t="str">
        <f t="shared" si="15"/>
        <v>TEMP/NP APPT</v>
      </c>
      <c r="C32" s="9" t="str">
        <f t="shared" si="15"/>
        <v>TEMPORARY/NONPERMANENT APPOINTMENT</v>
      </c>
      <c r="D32" s="7" t="s">
        <v>452</v>
      </c>
      <c r="E32" s="8" t="s">
        <v>453</v>
      </c>
      <c r="F32" s="8" t="s">
        <v>454</v>
      </c>
    </row>
    <row r="33" spans="1:6" x14ac:dyDescent="0.35">
      <c r="A33" s="9" t="str">
        <f>A29</f>
        <v>APTMP</v>
      </c>
      <c r="B33" s="9" t="str">
        <f>B29</f>
        <v>TEMP/NP APPT</v>
      </c>
      <c r="C33" s="9" t="str">
        <f>C29</f>
        <v>TEMPORARY/NONPERMANENT APPOINTMENT</v>
      </c>
      <c r="D33" s="7" t="s">
        <v>125</v>
      </c>
      <c r="E33" s="8" t="s">
        <v>288</v>
      </c>
      <c r="F33" s="8" t="s">
        <v>287</v>
      </c>
    </row>
    <row r="34" spans="1:6" x14ac:dyDescent="0.35">
      <c r="A34" s="9" t="str">
        <f>A32</f>
        <v>APTMP</v>
      </c>
      <c r="B34" s="9" t="str">
        <f>B32</f>
        <v>TEMP/NP APPT</v>
      </c>
      <c r="C34" s="9" t="str">
        <f>C32</f>
        <v>TEMPORARY/NONPERMANENT APPOINTMENT</v>
      </c>
      <c r="D34" s="7" t="s">
        <v>13</v>
      </c>
      <c r="E34" s="8" t="s">
        <v>172</v>
      </c>
      <c r="F34" s="8" t="s">
        <v>172</v>
      </c>
    </row>
    <row r="35" spans="1:6" x14ac:dyDescent="0.35">
      <c r="A35" s="9" t="str">
        <f t="shared" si="14"/>
        <v>APTMP</v>
      </c>
      <c r="B35" s="9" t="str">
        <f t="shared" si="15"/>
        <v>TEMP/NP APPT</v>
      </c>
      <c r="C35" s="9" t="str">
        <f t="shared" si="15"/>
        <v>TEMPORARY/NONPERMANENT APPOINTMENT</v>
      </c>
      <c r="D35" s="10"/>
      <c r="E35" s="11"/>
      <c r="F35" s="11"/>
    </row>
    <row r="36" spans="1:6" x14ac:dyDescent="0.35">
      <c r="A36" s="7" t="s">
        <v>23</v>
      </c>
      <c r="B36" s="8" t="s">
        <v>417</v>
      </c>
      <c r="C36" s="8" t="s">
        <v>416</v>
      </c>
      <c r="D36" s="7" t="s">
        <v>24</v>
      </c>
      <c r="E36" s="8" t="s">
        <v>324</v>
      </c>
      <c r="F36" s="8" t="s">
        <v>323</v>
      </c>
    </row>
    <row r="37" spans="1:6" x14ac:dyDescent="0.35">
      <c r="A37" s="9" t="str">
        <f t="shared" ref="A37:C44" si="16">A36</f>
        <v>SPAP</v>
      </c>
      <c r="B37" s="9" t="str">
        <f t="shared" si="16"/>
        <v>SP/AP</v>
      </c>
      <c r="C37" s="9" t="str">
        <f t="shared" si="16"/>
        <v>SEPARATION/APPOINTMENT</v>
      </c>
      <c r="D37" s="7" t="s">
        <v>25</v>
      </c>
      <c r="E37" s="8" t="s">
        <v>326</v>
      </c>
      <c r="F37" s="8" t="s">
        <v>325</v>
      </c>
    </row>
    <row r="38" spans="1:6" x14ac:dyDescent="0.35">
      <c r="A38" s="9" t="str">
        <f t="shared" si="16"/>
        <v>SPAP</v>
      </c>
      <c r="B38" s="9" t="str">
        <f t="shared" si="16"/>
        <v>SP/AP</v>
      </c>
      <c r="C38" s="9" t="str">
        <f t="shared" si="16"/>
        <v>SEPARATION/APPOINTMENT</v>
      </c>
      <c r="D38" s="7" t="s">
        <v>26</v>
      </c>
      <c r="E38" s="8" t="s">
        <v>328</v>
      </c>
      <c r="F38" s="8" t="s">
        <v>327</v>
      </c>
    </row>
    <row r="39" spans="1:6" x14ac:dyDescent="0.35">
      <c r="A39" s="9" t="str">
        <f t="shared" si="16"/>
        <v>SPAP</v>
      </c>
      <c r="B39" s="9" t="str">
        <f t="shared" si="16"/>
        <v>SP/AP</v>
      </c>
      <c r="C39" s="9" t="str">
        <f t="shared" si="16"/>
        <v>SEPARATION/APPOINTMENT</v>
      </c>
      <c r="D39" s="7" t="s">
        <v>27</v>
      </c>
      <c r="E39" s="8" t="s">
        <v>330</v>
      </c>
      <c r="F39" s="8" t="s">
        <v>329</v>
      </c>
    </row>
    <row r="40" spans="1:6" x14ac:dyDescent="0.35">
      <c r="A40" s="9" t="str">
        <f t="shared" si="16"/>
        <v>SPAP</v>
      </c>
      <c r="B40" s="9" t="str">
        <f t="shared" si="16"/>
        <v>SP/AP</v>
      </c>
      <c r="C40" s="9" t="str">
        <f t="shared" si="16"/>
        <v>SEPARATION/APPOINTMENT</v>
      </c>
      <c r="D40" s="7" t="s">
        <v>28</v>
      </c>
      <c r="E40" s="8" t="s">
        <v>332</v>
      </c>
      <c r="F40" s="8" t="s">
        <v>331</v>
      </c>
    </row>
    <row r="41" spans="1:6" x14ac:dyDescent="0.35">
      <c r="A41" s="9" t="str">
        <f t="shared" si="16"/>
        <v>SPAP</v>
      </c>
      <c r="B41" s="9" t="str">
        <f t="shared" si="16"/>
        <v>SP/AP</v>
      </c>
      <c r="C41" s="9" t="str">
        <f t="shared" si="16"/>
        <v>SEPARATION/APPOINTMENT</v>
      </c>
      <c r="D41" s="7" t="s">
        <v>29</v>
      </c>
      <c r="E41" s="8" t="s">
        <v>334</v>
      </c>
      <c r="F41" s="8" t="s">
        <v>333</v>
      </c>
    </row>
    <row r="42" spans="1:6" x14ac:dyDescent="0.35">
      <c r="A42" s="9" t="str">
        <f t="shared" si="16"/>
        <v>SPAP</v>
      </c>
      <c r="B42" s="9" t="str">
        <f t="shared" si="16"/>
        <v>SP/AP</v>
      </c>
      <c r="C42" s="9" t="str">
        <f t="shared" si="16"/>
        <v>SEPARATION/APPOINTMENT</v>
      </c>
      <c r="D42" s="7" t="s">
        <v>458</v>
      </c>
      <c r="E42" s="8" t="s">
        <v>459</v>
      </c>
      <c r="F42" s="8" t="s">
        <v>460</v>
      </c>
    </row>
    <row r="43" spans="1:6" x14ac:dyDescent="0.35">
      <c r="A43" s="9" t="str">
        <f t="shared" si="16"/>
        <v>SPAP</v>
      </c>
      <c r="B43" s="9" t="str">
        <f t="shared" si="16"/>
        <v>SP/AP</v>
      </c>
      <c r="C43" s="9" t="str">
        <f t="shared" si="16"/>
        <v>SEPARATION/APPOINTMENT</v>
      </c>
      <c r="D43" s="7" t="s">
        <v>13</v>
      </c>
      <c r="E43" s="8" t="s">
        <v>172</v>
      </c>
      <c r="F43" s="8" t="s">
        <v>172</v>
      </c>
    </row>
    <row r="44" spans="1:6" x14ac:dyDescent="0.35">
      <c r="A44" s="9" t="str">
        <f t="shared" si="16"/>
        <v>SPAP</v>
      </c>
      <c r="B44" s="9" t="str">
        <f t="shared" si="16"/>
        <v>SP/AP</v>
      </c>
      <c r="C44" s="9" t="str">
        <f t="shared" si="16"/>
        <v>SEPARATION/APPOINTMENT</v>
      </c>
      <c r="D44" s="10"/>
      <c r="E44" s="11"/>
      <c r="F44" s="11"/>
    </row>
    <row r="45" spans="1:6" x14ac:dyDescent="0.35">
      <c r="A45" s="13" t="s">
        <v>30</v>
      </c>
      <c r="B45" s="8" t="s">
        <v>434</v>
      </c>
      <c r="C45" s="8" t="s">
        <v>433</v>
      </c>
      <c r="D45" s="13" t="s">
        <v>31</v>
      </c>
      <c r="E45" s="8" t="s">
        <v>389</v>
      </c>
      <c r="F45" s="8" t="s">
        <v>388</v>
      </c>
    </row>
    <row r="46" spans="1:6" x14ac:dyDescent="0.35">
      <c r="A46" s="9" t="str">
        <f t="shared" ref="A46:C48" si="17">A45</f>
        <v>EMERG</v>
      </c>
      <c r="B46" s="9" t="str">
        <f t="shared" si="17"/>
        <v>EM / ER APPT</v>
      </c>
      <c r="C46" s="9" t="str">
        <f t="shared" si="17"/>
        <v>EFF, ASDF, NG NEW APPOINTMENT</v>
      </c>
      <c r="D46" s="13" t="s">
        <v>32</v>
      </c>
      <c r="E46" s="8" t="s">
        <v>391</v>
      </c>
      <c r="F46" s="8" t="s">
        <v>390</v>
      </c>
    </row>
    <row r="47" spans="1:6" x14ac:dyDescent="0.35">
      <c r="A47" s="9" t="str">
        <f t="shared" si="17"/>
        <v>EMERG</v>
      </c>
      <c r="B47" s="9" t="str">
        <f t="shared" si="17"/>
        <v>EM / ER APPT</v>
      </c>
      <c r="C47" s="9" t="str">
        <f t="shared" si="17"/>
        <v>EFF, ASDF, NG NEW APPOINTMENT</v>
      </c>
      <c r="D47" s="13" t="s">
        <v>33</v>
      </c>
      <c r="E47" s="8" t="s">
        <v>393</v>
      </c>
      <c r="F47" s="8" t="s">
        <v>392</v>
      </c>
    </row>
    <row r="48" spans="1:6" x14ac:dyDescent="0.35">
      <c r="A48" s="9" t="str">
        <f t="shared" si="17"/>
        <v>EMERG</v>
      </c>
      <c r="B48" s="9" t="str">
        <f t="shared" si="17"/>
        <v>EM / ER APPT</v>
      </c>
      <c r="C48" s="9" t="str">
        <f t="shared" si="17"/>
        <v>EFF, ASDF, NG NEW APPOINTMENT</v>
      </c>
      <c r="D48" s="14"/>
      <c r="E48" s="11"/>
      <c r="F48" s="11"/>
    </row>
    <row r="49" spans="1:6" x14ac:dyDescent="0.35">
      <c r="A49" s="7" t="s">
        <v>34</v>
      </c>
      <c r="B49" s="8" t="s">
        <v>461</v>
      </c>
      <c r="C49" s="8" t="s">
        <v>462</v>
      </c>
      <c r="D49" s="7" t="s">
        <v>4</v>
      </c>
      <c r="E49" s="8" t="s">
        <v>370</v>
      </c>
      <c r="F49" s="8" t="s">
        <v>370</v>
      </c>
    </row>
    <row r="50" spans="1:6" x14ac:dyDescent="0.35">
      <c r="A50" s="7" t="s">
        <v>34</v>
      </c>
      <c r="B50" s="8" t="s">
        <v>424</v>
      </c>
      <c r="C50" s="8" t="s">
        <v>423</v>
      </c>
      <c r="D50" s="7" t="s">
        <v>35</v>
      </c>
      <c r="E50" s="8" t="s">
        <v>372</v>
      </c>
      <c r="F50" s="8" t="s">
        <v>371</v>
      </c>
    </row>
    <row r="51" spans="1:6" x14ac:dyDescent="0.35">
      <c r="A51" s="7" t="s">
        <v>36</v>
      </c>
      <c r="B51" s="8" t="s">
        <v>463</v>
      </c>
      <c r="C51" s="8" t="s">
        <v>464</v>
      </c>
      <c r="D51" s="7" t="s">
        <v>37</v>
      </c>
      <c r="E51" s="8" t="s">
        <v>373</v>
      </c>
      <c r="F51" s="8" t="s">
        <v>373</v>
      </c>
    </row>
    <row r="52" spans="1:6" x14ac:dyDescent="0.35">
      <c r="A52" s="9" t="str">
        <f t="shared" ref="A52:C52" si="18">A51</f>
        <v>EWRKS</v>
      </c>
      <c r="B52" s="9" t="str">
        <f t="shared" si="18"/>
        <v>POLL WK SP</v>
      </c>
      <c r="C52" s="9" t="str">
        <f t="shared" si="18"/>
        <v>POLL/ELECTION WORKER SEPARATION</v>
      </c>
      <c r="D52" s="10"/>
      <c r="E52" s="11"/>
      <c r="F52" s="11"/>
    </row>
    <row r="53" spans="1:6" x14ac:dyDescent="0.35">
      <c r="A53" s="7" t="s">
        <v>44</v>
      </c>
      <c r="B53" s="8" t="s">
        <v>409</v>
      </c>
      <c r="C53" s="8" t="s">
        <v>408</v>
      </c>
      <c r="D53" s="7" t="s">
        <v>45</v>
      </c>
      <c r="E53" s="8" t="s">
        <v>254</v>
      </c>
      <c r="F53" s="8" t="s">
        <v>253</v>
      </c>
    </row>
    <row r="54" spans="1:6" x14ac:dyDescent="0.35">
      <c r="A54" s="9" t="str">
        <f t="shared" ref="A54:C55" si="19">A53</f>
        <v>PROB</v>
      </c>
      <c r="B54" s="9" t="str">
        <f t="shared" si="19"/>
        <v>PROB PERIOD</v>
      </c>
      <c r="C54" s="9" t="str">
        <f t="shared" si="19"/>
        <v>PROBATIONARY PERIOD</v>
      </c>
      <c r="D54" s="7" t="s">
        <v>46</v>
      </c>
      <c r="E54" s="8" t="s">
        <v>256</v>
      </c>
      <c r="F54" s="8" t="s">
        <v>255</v>
      </c>
    </row>
    <row r="55" spans="1:6" x14ac:dyDescent="0.35">
      <c r="A55" s="9" t="str">
        <f t="shared" si="19"/>
        <v>PROB</v>
      </c>
      <c r="B55" s="9" t="str">
        <f t="shared" si="19"/>
        <v>PROB PERIOD</v>
      </c>
      <c r="C55" s="9" t="str">
        <f t="shared" si="19"/>
        <v>PROBATIONARY PERIOD</v>
      </c>
      <c r="D55" s="10"/>
      <c r="E55" s="11"/>
      <c r="F55" s="11"/>
    </row>
    <row r="56" spans="1:6" x14ac:dyDescent="0.35">
      <c r="A56" s="7" t="s">
        <v>47</v>
      </c>
      <c r="B56" s="8" t="s">
        <v>407</v>
      </c>
      <c r="C56" s="8" t="s">
        <v>251</v>
      </c>
      <c r="D56" s="7" t="s">
        <v>48</v>
      </c>
      <c r="E56" s="8" t="s">
        <v>250</v>
      </c>
      <c r="F56" s="8" t="s">
        <v>249</v>
      </c>
    </row>
    <row r="57" spans="1:6" x14ac:dyDescent="0.35">
      <c r="A57" s="9" t="str">
        <f t="shared" ref="A57:C58" si="20">A56</f>
        <v>PE</v>
      </c>
      <c r="B57" s="9" t="str">
        <f t="shared" si="20"/>
        <v>PERM STATUS</v>
      </c>
      <c r="C57" s="9" t="str">
        <f t="shared" si="20"/>
        <v>PERMANENT STATUS</v>
      </c>
      <c r="D57" s="7" t="s">
        <v>47</v>
      </c>
      <c r="E57" s="8" t="s">
        <v>252</v>
      </c>
      <c r="F57" s="8" t="s">
        <v>251</v>
      </c>
    </row>
    <row r="58" spans="1:6" x14ac:dyDescent="0.35">
      <c r="A58" s="9" t="str">
        <f t="shared" si="20"/>
        <v>PE</v>
      </c>
      <c r="B58" s="9" t="str">
        <f t="shared" si="20"/>
        <v>PERM STATUS</v>
      </c>
      <c r="C58" s="9" t="str">
        <f t="shared" si="20"/>
        <v>PERMANENT STATUS</v>
      </c>
      <c r="D58" s="10"/>
      <c r="E58" s="11"/>
      <c r="F58" s="11"/>
    </row>
    <row r="59" spans="1:6" x14ac:dyDescent="0.35">
      <c r="A59" s="7" t="s">
        <v>49</v>
      </c>
      <c r="B59" s="8" t="s">
        <v>406</v>
      </c>
      <c r="C59" s="8" t="s">
        <v>405</v>
      </c>
      <c r="D59" s="7" t="s">
        <v>50</v>
      </c>
      <c r="E59" s="8" t="s">
        <v>246</v>
      </c>
      <c r="F59" s="8" t="s">
        <v>245</v>
      </c>
    </row>
    <row r="60" spans="1:6" x14ac:dyDescent="0.35">
      <c r="A60" s="9" t="str">
        <f>A58</f>
        <v>PE</v>
      </c>
      <c r="B60" s="9" t="str">
        <f t="shared" ref="B60:C60" si="21">B58</f>
        <v>PERM STATUS</v>
      </c>
      <c r="C60" s="9" t="str">
        <f t="shared" si="21"/>
        <v>PERMANENT STATUS</v>
      </c>
      <c r="D60" s="7" t="s">
        <v>51</v>
      </c>
      <c r="E60" s="8" t="s">
        <v>248</v>
      </c>
      <c r="F60" s="8" t="s">
        <v>247</v>
      </c>
    </row>
    <row r="61" spans="1:6" x14ac:dyDescent="0.35">
      <c r="A61" s="9" t="str">
        <f>A60</f>
        <v>PE</v>
      </c>
      <c r="B61" s="9" t="str">
        <f t="shared" ref="B61:C61" si="22">B60</f>
        <v>PERM STATUS</v>
      </c>
      <c r="C61" s="9" t="str">
        <f t="shared" si="22"/>
        <v>PERMANENT STATUS</v>
      </c>
      <c r="D61" s="7" t="s">
        <v>13</v>
      </c>
      <c r="E61" s="8" t="s">
        <v>172</v>
      </c>
      <c r="F61" s="8" t="s">
        <v>172</v>
      </c>
    </row>
    <row r="62" spans="1:6" x14ac:dyDescent="0.35">
      <c r="A62" s="9" t="str">
        <f t="shared" ref="A62:C62" si="23">A61</f>
        <v>PE</v>
      </c>
      <c r="B62" s="9" t="str">
        <f t="shared" si="23"/>
        <v>PERM STATUS</v>
      </c>
      <c r="C62" s="9" t="str">
        <f t="shared" si="23"/>
        <v>PERMANENT STATUS</v>
      </c>
      <c r="D62" s="10"/>
      <c r="E62" s="11"/>
      <c r="F62" s="11"/>
    </row>
    <row r="63" spans="1:6" x14ac:dyDescent="0.35">
      <c r="A63" s="7" t="s">
        <v>52</v>
      </c>
      <c r="B63" s="8" t="s">
        <v>384</v>
      </c>
      <c r="C63" s="8" t="s">
        <v>404</v>
      </c>
      <c r="D63" s="7" t="s">
        <v>53</v>
      </c>
      <c r="E63" s="8" t="s">
        <v>215</v>
      </c>
      <c r="F63" s="8" t="s">
        <v>214</v>
      </c>
    </row>
    <row r="64" spans="1:6" x14ac:dyDescent="0.35">
      <c r="A64" s="9" t="str">
        <f t="shared" ref="A64:C83" si="24">A63</f>
        <v>MO</v>
      </c>
      <c r="B64" s="9" t="str">
        <f t="shared" si="24"/>
        <v>MONETARY</v>
      </c>
      <c r="C64" s="9" t="str">
        <f t="shared" si="24"/>
        <v>MONETARY INCREASE</v>
      </c>
      <c r="D64" s="7" t="s">
        <v>54</v>
      </c>
      <c r="E64" s="8" t="s">
        <v>217</v>
      </c>
      <c r="F64" s="8" t="s">
        <v>216</v>
      </c>
    </row>
    <row r="65" spans="1:6" x14ac:dyDescent="0.35">
      <c r="A65" s="9" t="str">
        <f t="shared" si="24"/>
        <v>MO</v>
      </c>
      <c r="B65" s="9" t="str">
        <f t="shared" si="24"/>
        <v>MONETARY</v>
      </c>
      <c r="C65" s="9" t="str">
        <f t="shared" si="24"/>
        <v>MONETARY INCREASE</v>
      </c>
      <c r="D65" s="7" t="s">
        <v>55</v>
      </c>
      <c r="E65" s="8" t="s">
        <v>219</v>
      </c>
      <c r="F65" s="8" t="s">
        <v>218</v>
      </c>
    </row>
    <row r="66" spans="1:6" x14ac:dyDescent="0.35">
      <c r="A66" s="9" t="str">
        <f t="shared" si="24"/>
        <v>MO</v>
      </c>
      <c r="B66" s="9" t="str">
        <f t="shared" si="24"/>
        <v>MONETARY</v>
      </c>
      <c r="C66" s="9" t="str">
        <f t="shared" si="24"/>
        <v>MONETARY INCREASE</v>
      </c>
      <c r="D66" s="7" t="s">
        <v>56</v>
      </c>
      <c r="E66" s="8" t="s">
        <v>221</v>
      </c>
      <c r="F66" s="8" t="s">
        <v>220</v>
      </c>
    </row>
    <row r="67" spans="1:6" x14ac:dyDescent="0.35">
      <c r="A67" s="9" t="str">
        <f t="shared" si="24"/>
        <v>MO</v>
      </c>
      <c r="B67" s="9" t="str">
        <f t="shared" si="24"/>
        <v>MONETARY</v>
      </c>
      <c r="C67" s="9" t="str">
        <f t="shared" si="24"/>
        <v>MONETARY INCREASE</v>
      </c>
      <c r="D67" s="7" t="s">
        <v>57</v>
      </c>
      <c r="E67" s="8" t="s">
        <v>223</v>
      </c>
      <c r="F67" s="8" t="s">
        <v>222</v>
      </c>
    </row>
    <row r="68" spans="1:6" x14ac:dyDescent="0.35">
      <c r="A68" s="9" t="str">
        <f t="shared" si="24"/>
        <v>MO</v>
      </c>
      <c r="B68" s="9" t="str">
        <f t="shared" si="24"/>
        <v>MONETARY</v>
      </c>
      <c r="C68" s="9" t="str">
        <f t="shared" si="24"/>
        <v>MONETARY INCREASE</v>
      </c>
      <c r="D68" s="7" t="s">
        <v>58</v>
      </c>
      <c r="E68" s="8" t="s">
        <v>225</v>
      </c>
      <c r="F68" s="8" t="s">
        <v>224</v>
      </c>
    </row>
    <row r="69" spans="1:6" x14ac:dyDescent="0.35">
      <c r="A69" s="9" t="str">
        <f t="shared" si="24"/>
        <v>MO</v>
      </c>
      <c r="B69" s="9" t="str">
        <f t="shared" si="24"/>
        <v>MONETARY</v>
      </c>
      <c r="C69" s="9" t="str">
        <f t="shared" si="24"/>
        <v>MONETARY INCREASE</v>
      </c>
      <c r="D69" s="7" t="s">
        <v>59</v>
      </c>
      <c r="E69" s="8" t="s">
        <v>227</v>
      </c>
      <c r="F69" s="8" t="s">
        <v>226</v>
      </c>
    </row>
    <row r="70" spans="1:6" x14ac:dyDescent="0.35">
      <c r="A70" s="9" t="str">
        <f t="shared" si="24"/>
        <v>MO</v>
      </c>
      <c r="B70" s="9" t="str">
        <f t="shared" si="24"/>
        <v>MONETARY</v>
      </c>
      <c r="C70" s="9" t="str">
        <f t="shared" si="24"/>
        <v>MONETARY INCREASE</v>
      </c>
      <c r="D70" s="7" t="s">
        <v>60</v>
      </c>
      <c r="E70" s="8" t="s">
        <v>229</v>
      </c>
      <c r="F70" s="8" t="s">
        <v>228</v>
      </c>
    </row>
    <row r="71" spans="1:6" x14ac:dyDescent="0.35">
      <c r="A71" s="9" t="str">
        <f t="shared" si="24"/>
        <v>MO</v>
      </c>
      <c r="B71" s="9" t="str">
        <f t="shared" si="24"/>
        <v>MONETARY</v>
      </c>
      <c r="C71" s="9" t="str">
        <f t="shared" si="24"/>
        <v>MONETARY INCREASE</v>
      </c>
      <c r="D71" s="7" t="s">
        <v>61</v>
      </c>
      <c r="E71" s="8" t="s">
        <v>230</v>
      </c>
      <c r="F71" s="8" t="s">
        <v>230</v>
      </c>
    </row>
    <row r="72" spans="1:6" x14ac:dyDescent="0.35">
      <c r="A72" s="9" t="str">
        <f t="shared" si="24"/>
        <v>MO</v>
      </c>
      <c r="B72" s="9" t="str">
        <f t="shared" si="24"/>
        <v>MONETARY</v>
      </c>
      <c r="C72" s="9" t="str">
        <f t="shared" si="24"/>
        <v>MONETARY INCREASE</v>
      </c>
      <c r="D72" s="7" t="s">
        <v>62</v>
      </c>
      <c r="E72" s="8" t="s">
        <v>231</v>
      </c>
      <c r="F72" s="8" t="s">
        <v>231</v>
      </c>
    </row>
    <row r="73" spans="1:6" x14ac:dyDescent="0.35">
      <c r="A73" s="9" t="str">
        <f t="shared" si="24"/>
        <v>MO</v>
      </c>
      <c r="B73" s="9" t="str">
        <f t="shared" si="24"/>
        <v>MONETARY</v>
      </c>
      <c r="C73" s="9" t="str">
        <f t="shared" si="24"/>
        <v>MONETARY INCREASE</v>
      </c>
      <c r="D73" s="7" t="s">
        <v>63</v>
      </c>
      <c r="E73" s="8" t="s">
        <v>232</v>
      </c>
      <c r="F73" s="8" t="s">
        <v>232</v>
      </c>
    </row>
    <row r="74" spans="1:6" x14ac:dyDescent="0.35">
      <c r="A74" s="9" t="str">
        <f t="shared" si="24"/>
        <v>MO</v>
      </c>
      <c r="B74" s="9" t="str">
        <f t="shared" si="24"/>
        <v>MONETARY</v>
      </c>
      <c r="C74" s="9" t="str">
        <f t="shared" si="24"/>
        <v>MONETARY INCREASE</v>
      </c>
      <c r="D74" s="7" t="s">
        <v>64</v>
      </c>
      <c r="E74" s="8" t="s">
        <v>234</v>
      </c>
      <c r="F74" s="8" t="s">
        <v>233</v>
      </c>
    </row>
    <row r="75" spans="1:6" x14ac:dyDescent="0.35">
      <c r="A75" s="9" t="str">
        <f t="shared" si="24"/>
        <v>MO</v>
      </c>
      <c r="B75" s="9" t="str">
        <f t="shared" si="24"/>
        <v>MONETARY</v>
      </c>
      <c r="C75" s="9" t="str">
        <f t="shared" si="24"/>
        <v>MONETARY INCREASE</v>
      </c>
      <c r="D75" s="7" t="s">
        <v>65</v>
      </c>
      <c r="E75" s="8" t="s">
        <v>236</v>
      </c>
      <c r="F75" s="8" t="s">
        <v>235</v>
      </c>
    </row>
    <row r="76" spans="1:6" x14ac:dyDescent="0.35">
      <c r="A76" s="9" t="str">
        <f t="shared" si="24"/>
        <v>MO</v>
      </c>
      <c r="B76" s="9" t="str">
        <f t="shared" si="24"/>
        <v>MONETARY</v>
      </c>
      <c r="C76" s="9" t="str">
        <f t="shared" si="24"/>
        <v>MONETARY INCREASE</v>
      </c>
      <c r="D76" s="7" t="s">
        <v>66</v>
      </c>
      <c r="E76" s="8" t="s">
        <v>238</v>
      </c>
      <c r="F76" s="8" t="s">
        <v>237</v>
      </c>
    </row>
    <row r="77" spans="1:6" x14ac:dyDescent="0.35">
      <c r="A77" s="9" t="str">
        <f t="shared" si="24"/>
        <v>MO</v>
      </c>
      <c r="B77" s="9" t="str">
        <f t="shared" si="24"/>
        <v>MONETARY</v>
      </c>
      <c r="C77" s="9" t="str">
        <f t="shared" si="24"/>
        <v>MONETARY INCREASE</v>
      </c>
      <c r="D77" s="7" t="s">
        <v>67</v>
      </c>
      <c r="E77" s="8" t="s">
        <v>240</v>
      </c>
      <c r="F77" s="8" t="s">
        <v>239</v>
      </c>
    </row>
    <row r="78" spans="1:6" x14ac:dyDescent="0.35">
      <c r="A78" s="9" t="str">
        <f t="shared" si="24"/>
        <v>MO</v>
      </c>
      <c r="B78" s="9" t="str">
        <f t="shared" si="24"/>
        <v>MONETARY</v>
      </c>
      <c r="C78" s="9" t="str">
        <f t="shared" si="24"/>
        <v>MONETARY INCREASE</v>
      </c>
      <c r="D78" s="7" t="s">
        <v>68</v>
      </c>
      <c r="E78" s="8" t="s">
        <v>242</v>
      </c>
      <c r="F78" s="8" t="s">
        <v>241</v>
      </c>
    </row>
    <row r="79" spans="1:6" x14ac:dyDescent="0.35">
      <c r="A79" s="9" t="str">
        <f t="shared" si="24"/>
        <v>MO</v>
      </c>
      <c r="B79" s="9" t="str">
        <f t="shared" si="24"/>
        <v>MONETARY</v>
      </c>
      <c r="C79" s="9" t="str">
        <f t="shared" si="24"/>
        <v>MONETARY INCREASE</v>
      </c>
      <c r="D79" s="7" t="s">
        <v>69</v>
      </c>
      <c r="E79" s="8" t="s">
        <v>244</v>
      </c>
      <c r="F79" s="8" t="s">
        <v>243</v>
      </c>
    </row>
    <row r="80" spans="1:6" x14ac:dyDescent="0.35">
      <c r="A80" s="9" t="str">
        <f t="shared" si="24"/>
        <v>MO</v>
      </c>
      <c r="B80" s="9" t="str">
        <f t="shared" si="24"/>
        <v>MONETARY</v>
      </c>
      <c r="C80" s="9" t="str">
        <f t="shared" si="24"/>
        <v>MONETARY INCREASE</v>
      </c>
      <c r="D80" s="7" t="s">
        <v>474</v>
      </c>
      <c r="E80" s="8" t="s">
        <v>476</v>
      </c>
      <c r="F80" s="8" t="s">
        <v>477</v>
      </c>
    </row>
    <row r="81" spans="1:6" x14ac:dyDescent="0.35">
      <c r="A81" s="9" t="str">
        <f t="shared" si="24"/>
        <v>MO</v>
      </c>
      <c r="B81" s="9" t="str">
        <f t="shared" si="24"/>
        <v>MONETARY</v>
      </c>
      <c r="C81" s="9" t="str">
        <f t="shared" si="24"/>
        <v>MONETARY INCREASE</v>
      </c>
      <c r="D81" s="7" t="s">
        <v>475</v>
      </c>
      <c r="E81" s="8" t="s">
        <v>478</v>
      </c>
      <c r="F81" s="8" t="s">
        <v>479</v>
      </c>
    </row>
    <row r="82" spans="1:6" x14ac:dyDescent="0.35">
      <c r="A82" s="9" t="str">
        <f t="shared" si="24"/>
        <v>MO</v>
      </c>
      <c r="B82" s="9" t="str">
        <f t="shared" si="24"/>
        <v>MONETARY</v>
      </c>
      <c r="C82" s="9" t="str">
        <f t="shared" si="24"/>
        <v>MONETARY INCREASE</v>
      </c>
      <c r="D82" s="7" t="s">
        <v>13</v>
      </c>
      <c r="E82" s="8" t="s">
        <v>172</v>
      </c>
      <c r="F82" s="8" t="s">
        <v>172</v>
      </c>
    </row>
    <row r="83" spans="1:6" x14ac:dyDescent="0.35">
      <c r="A83" s="9" t="str">
        <f t="shared" si="24"/>
        <v>MO</v>
      </c>
      <c r="B83" s="9" t="str">
        <f t="shared" si="24"/>
        <v>MONETARY</v>
      </c>
      <c r="C83" s="9" t="str">
        <f t="shared" si="24"/>
        <v>MONETARY INCREASE</v>
      </c>
      <c r="D83" s="10"/>
      <c r="E83" s="11"/>
      <c r="F83" s="11"/>
    </row>
    <row r="84" spans="1:6" x14ac:dyDescent="0.35">
      <c r="A84" s="7" t="s">
        <v>70</v>
      </c>
      <c r="B84" s="8" t="s">
        <v>209</v>
      </c>
      <c r="C84" s="8" t="s">
        <v>209</v>
      </c>
      <c r="D84" s="7" t="s">
        <v>71</v>
      </c>
      <c r="E84" s="8" t="s">
        <v>206</v>
      </c>
      <c r="F84" s="8" t="s">
        <v>205</v>
      </c>
    </row>
    <row r="85" spans="1:6" x14ac:dyDescent="0.35">
      <c r="A85" s="9" t="str">
        <f t="shared" ref="A85:C91" si="25">A84</f>
        <v>PR</v>
      </c>
      <c r="B85" s="9" t="str">
        <f t="shared" si="25"/>
        <v>PROMOTION</v>
      </c>
      <c r="C85" s="9" t="str">
        <f t="shared" si="25"/>
        <v>PROMOTION</v>
      </c>
      <c r="D85" s="7" t="s">
        <v>72</v>
      </c>
      <c r="E85" s="8" t="s">
        <v>208</v>
      </c>
      <c r="F85" s="8" t="s">
        <v>207</v>
      </c>
    </row>
    <row r="86" spans="1:6" x14ac:dyDescent="0.35">
      <c r="A86" s="9" t="str">
        <f t="shared" si="25"/>
        <v>PR</v>
      </c>
      <c r="B86" s="9" t="str">
        <f t="shared" si="25"/>
        <v>PROMOTION</v>
      </c>
      <c r="C86" s="9" t="str">
        <f t="shared" si="25"/>
        <v>PROMOTION</v>
      </c>
      <c r="D86" s="7" t="s">
        <v>70</v>
      </c>
      <c r="E86" s="8" t="s">
        <v>209</v>
      </c>
      <c r="F86" s="8" t="s">
        <v>209</v>
      </c>
    </row>
    <row r="87" spans="1:6" x14ac:dyDescent="0.35">
      <c r="A87" s="9" t="str">
        <f t="shared" si="25"/>
        <v>PR</v>
      </c>
      <c r="B87" s="9" t="str">
        <f t="shared" si="25"/>
        <v>PROMOTION</v>
      </c>
      <c r="C87" s="9" t="str">
        <f t="shared" si="25"/>
        <v>PROMOTION</v>
      </c>
      <c r="D87" s="7" t="s">
        <v>10</v>
      </c>
      <c r="E87" s="8" t="s">
        <v>168</v>
      </c>
      <c r="F87" s="8" t="s">
        <v>168</v>
      </c>
    </row>
    <row r="88" spans="1:6" x14ac:dyDescent="0.35">
      <c r="A88" s="9" t="str">
        <f t="shared" si="25"/>
        <v>PR</v>
      </c>
      <c r="B88" s="9" t="str">
        <f t="shared" si="25"/>
        <v>PROMOTION</v>
      </c>
      <c r="C88" s="9" t="str">
        <f t="shared" si="25"/>
        <v>PROMOTION</v>
      </c>
      <c r="D88" s="7" t="s">
        <v>73</v>
      </c>
      <c r="E88" s="8" t="s">
        <v>211</v>
      </c>
      <c r="F88" s="8" t="s">
        <v>210</v>
      </c>
    </row>
    <row r="89" spans="1:6" x14ac:dyDescent="0.35">
      <c r="A89" s="9" t="str">
        <f t="shared" si="25"/>
        <v>PR</v>
      </c>
      <c r="B89" s="9" t="str">
        <f t="shared" si="25"/>
        <v>PROMOTION</v>
      </c>
      <c r="C89" s="9" t="str">
        <f t="shared" si="25"/>
        <v>PROMOTION</v>
      </c>
      <c r="D89" s="7" t="s">
        <v>74</v>
      </c>
      <c r="E89" s="8" t="s">
        <v>213</v>
      </c>
      <c r="F89" s="8" t="s">
        <v>212</v>
      </c>
    </row>
    <row r="90" spans="1:6" x14ac:dyDescent="0.35">
      <c r="A90" s="9" t="str">
        <f t="shared" si="25"/>
        <v>PR</v>
      </c>
      <c r="B90" s="9" t="str">
        <f t="shared" si="25"/>
        <v>PROMOTION</v>
      </c>
      <c r="C90" s="9" t="str">
        <f t="shared" si="25"/>
        <v>PROMOTION</v>
      </c>
      <c r="D90" s="7" t="s">
        <v>13</v>
      </c>
      <c r="E90" s="8" t="s">
        <v>172</v>
      </c>
      <c r="F90" s="8" t="s">
        <v>172</v>
      </c>
    </row>
    <row r="91" spans="1:6" x14ac:dyDescent="0.35">
      <c r="A91" s="9" t="str">
        <f t="shared" si="25"/>
        <v>PR</v>
      </c>
      <c r="B91" s="9" t="str">
        <f t="shared" si="25"/>
        <v>PROMOTION</v>
      </c>
      <c r="C91" s="9" t="str">
        <f t="shared" si="25"/>
        <v>PROMOTION</v>
      </c>
      <c r="D91" s="10"/>
      <c r="E91" s="11"/>
      <c r="F91" s="11"/>
    </row>
    <row r="92" spans="1:6" x14ac:dyDescent="0.35">
      <c r="A92" s="7" t="s">
        <v>75</v>
      </c>
      <c r="B92" s="8" t="s">
        <v>383</v>
      </c>
      <c r="C92" s="8" t="s">
        <v>403</v>
      </c>
      <c r="D92" s="7" t="s">
        <v>76</v>
      </c>
      <c r="E92" s="8" t="s">
        <v>196</v>
      </c>
      <c r="F92" s="8" t="s">
        <v>196</v>
      </c>
    </row>
    <row r="93" spans="1:6" x14ac:dyDescent="0.35">
      <c r="A93" s="9" t="str">
        <f t="shared" ref="A93:C101" si="26">A92</f>
        <v>DM</v>
      </c>
      <c r="B93" s="9" t="str">
        <f t="shared" si="26"/>
        <v>DOWNWARD MVMNT</v>
      </c>
      <c r="C93" s="9" t="str">
        <f t="shared" si="26"/>
        <v>DOWNWARD MOVEMENT TO A LOWER RANGE/GRADE</v>
      </c>
      <c r="D93" s="7" t="s">
        <v>77</v>
      </c>
      <c r="E93" s="8" t="s">
        <v>198</v>
      </c>
      <c r="F93" s="8" t="s">
        <v>197</v>
      </c>
    </row>
    <row r="94" spans="1:6" x14ac:dyDescent="0.35">
      <c r="A94" s="9" t="str">
        <f t="shared" si="26"/>
        <v>DM</v>
      </c>
      <c r="B94" s="9" t="str">
        <f t="shared" si="26"/>
        <v>DOWNWARD MVMNT</v>
      </c>
      <c r="C94" s="9" t="str">
        <f t="shared" si="26"/>
        <v>DOWNWARD MOVEMENT TO A LOWER RANGE/GRADE</v>
      </c>
      <c r="D94" s="7" t="s">
        <v>78</v>
      </c>
      <c r="E94" s="8" t="s">
        <v>200</v>
      </c>
      <c r="F94" s="8" t="s">
        <v>199</v>
      </c>
    </row>
    <row r="95" spans="1:6" x14ac:dyDescent="0.35">
      <c r="A95" s="9" t="str">
        <f t="shared" si="26"/>
        <v>DM</v>
      </c>
      <c r="B95" s="9" t="str">
        <f t="shared" si="26"/>
        <v>DOWNWARD MVMNT</v>
      </c>
      <c r="C95" s="9" t="str">
        <f t="shared" si="26"/>
        <v>DOWNWARD MOVEMENT TO A LOWER RANGE/GRADE</v>
      </c>
      <c r="D95" s="7" t="s">
        <v>79</v>
      </c>
      <c r="E95" s="8" t="s">
        <v>202</v>
      </c>
      <c r="F95" s="8" t="s">
        <v>201</v>
      </c>
    </row>
    <row r="96" spans="1:6" x14ac:dyDescent="0.35">
      <c r="A96" s="9" t="str">
        <f t="shared" si="26"/>
        <v>DM</v>
      </c>
      <c r="B96" s="9" t="str">
        <f t="shared" si="26"/>
        <v>DOWNWARD MVMNT</v>
      </c>
      <c r="C96" s="9" t="str">
        <f t="shared" si="26"/>
        <v>DOWNWARD MOVEMENT TO A LOWER RANGE/GRADE</v>
      </c>
      <c r="D96" s="7" t="s">
        <v>80</v>
      </c>
      <c r="E96" s="8" t="s">
        <v>195</v>
      </c>
      <c r="F96" s="8" t="s">
        <v>194</v>
      </c>
    </row>
    <row r="97" spans="1:6" x14ac:dyDescent="0.35">
      <c r="A97" s="9" t="str">
        <f t="shared" si="26"/>
        <v>DM</v>
      </c>
      <c r="B97" s="9" t="str">
        <f t="shared" si="26"/>
        <v>DOWNWARD MVMNT</v>
      </c>
      <c r="C97" s="9" t="str">
        <f t="shared" si="26"/>
        <v>DOWNWARD MOVEMENT TO A LOWER RANGE/GRADE</v>
      </c>
      <c r="D97" s="7" t="s">
        <v>81</v>
      </c>
      <c r="E97" s="8" t="s">
        <v>192</v>
      </c>
      <c r="F97" s="8" t="s">
        <v>191</v>
      </c>
    </row>
    <row r="98" spans="1:6" x14ac:dyDescent="0.35">
      <c r="A98" s="9" t="str">
        <f t="shared" si="26"/>
        <v>DM</v>
      </c>
      <c r="B98" s="9" t="str">
        <f t="shared" si="26"/>
        <v>DOWNWARD MVMNT</v>
      </c>
      <c r="C98" s="9" t="str">
        <f t="shared" si="26"/>
        <v>DOWNWARD MOVEMENT TO A LOWER RANGE/GRADE</v>
      </c>
      <c r="D98" s="7" t="s">
        <v>10</v>
      </c>
      <c r="E98" s="8" t="s">
        <v>168</v>
      </c>
      <c r="F98" s="8" t="s">
        <v>168</v>
      </c>
    </row>
    <row r="99" spans="1:6" x14ac:dyDescent="0.35">
      <c r="A99" s="9" t="str">
        <f t="shared" si="26"/>
        <v>DM</v>
      </c>
      <c r="B99" s="9" t="str">
        <f t="shared" si="26"/>
        <v>DOWNWARD MVMNT</v>
      </c>
      <c r="C99" s="9" t="str">
        <f t="shared" si="26"/>
        <v>DOWNWARD MOVEMENT TO A LOWER RANGE/GRADE</v>
      </c>
      <c r="D99" s="7" t="s">
        <v>82</v>
      </c>
      <c r="E99" s="8" t="s">
        <v>204</v>
      </c>
      <c r="F99" s="8" t="s">
        <v>203</v>
      </c>
    </row>
    <row r="100" spans="1:6" x14ac:dyDescent="0.35">
      <c r="A100" s="9" t="str">
        <f t="shared" si="26"/>
        <v>DM</v>
      </c>
      <c r="B100" s="9" t="str">
        <f t="shared" si="26"/>
        <v>DOWNWARD MVMNT</v>
      </c>
      <c r="C100" s="9" t="str">
        <f t="shared" si="26"/>
        <v>DOWNWARD MOVEMENT TO A LOWER RANGE/GRADE</v>
      </c>
      <c r="D100" s="7" t="s">
        <v>13</v>
      </c>
      <c r="E100" s="8" t="s">
        <v>172</v>
      </c>
      <c r="F100" s="8" t="s">
        <v>172</v>
      </c>
    </row>
    <row r="101" spans="1:6" x14ac:dyDescent="0.35">
      <c r="A101" s="9" t="str">
        <f t="shared" si="26"/>
        <v>DM</v>
      </c>
      <c r="B101" s="9" t="str">
        <f t="shared" si="26"/>
        <v>DOWNWARD MVMNT</v>
      </c>
      <c r="C101" s="9" t="str">
        <f t="shared" si="26"/>
        <v>DOWNWARD MOVEMENT TO A LOWER RANGE/GRADE</v>
      </c>
      <c r="D101" s="10"/>
      <c r="E101" s="11"/>
      <c r="F101" s="11"/>
    </row>
    <row r="102" spans="1:6" x14ac:dyDescent="0.35">
      <c r="A102" s="7" t="s">
        <v>83</v>
      </c>
      <c r="B102" s="8" t="s">
        <v>411</v>
      </c>
      <c r="C102" s="8" t="s">
        <v>410</v>
      </c>
      <c r="D102" s="7" t="s">
        <v>84</v>
      </c>
      <c r="E102" s="8" t="s">
        <v>258</v>
      </c>
      <c r="F102" s="8" t="s">
        <v>257</v>
      </c>
    </row>
    <row r="103" spans="1:6" x14ac:dyDescent="0.35">
      <c r="A103" s="9" t="str">
        <f t="shared" ref="A103:C108" si="27">A102</f>
        <v>TA</v>
      </c>
      <c r="B103" s="9" t="str">
        <f t="shared" si="27"/>
        <v>TEMP ASSIGNMENT</v>
      </c>
      <c r="C103" s="9" t="str">
        <f t="shared" si="27"/>
        <v>TEMPORARY ASSIGNMENT</v>
      </c>
      <c r="D103" s="7" t="s">
        <v>85</v>
      </c>
      <c r="E103" s="8" t="s">
        <v>260</v>
      </c>
      <c r="F103" s="8" t="s">
        <v>259</v>
      </c>
    </row>
    <row r="104" spans="1:6" x14ac:dyDescent="0.35">
      <c r="A104" s="9"/>
      <c r="B104" s="9"/>
      <c r="C104" s="9"/>
      <c r="D104" s="7" t="s">
        <v>468</v>
      </c>
      <c r="E104" s="8" t="s">
        <v>469</v>
      </c>
      <c r="F104" s="8" t="s">
        <v>470</v>
      </c>
    </row>
    <row r="105" spans="1:6" x14ac:dyDescent="0.35">
      <c r="A105" s="9" t="str">
        <f>A103</f>
        <v>TA</v>
      </c>
      <c r="B105" s="9" t="str">
        <f t="shared" ref="B105:C105" si="28">B103</f>
        <v>TEMP ASSIGNMENT</v>
      </c>
      <c r="C105" s="9" t="str">
        <f t="shared" si="28"/>
        <v>TEMPORARY ASSIGNMENT</v>
      </c>
      <c r="D105" s="7" t="s">
        <v>86</v>
      </c>
      <c r="E105" s="8" t="s">
        <v>262</v>
      </c>
      <c r="F105" s="8" t="s">
        <v>261</v>
      </c>
    </row>
    <row r="106" spans="1:6" x14ac:dyDescent="0.35">
      <c r="A106" s="9" t="str">
        <f t="shared" si="27"/>
        <v>TA</v>
      </c>
      <c r="B106" s="9" t="str">
        <f t="shared" si="27"/>
        <v>TEMP ASSIGNMENT</v>
      </c>
      <c r="C106" s="9" t="str">
        <f t="shared" si="27"/>
        <v>TEMPORARY ASSIGNMENT</v>
      </c>
      <c r="D106" s="7" t="s">
        <v>87</v>
      </c>
      <c r="E106" s="8" t="s">
        <v>264</v>
      </c>
      <c r="F106" s="8" t="s">
        <v>263</v>
      </c>
    </row>
    <row r="107" spans="1:6" x14ac:dyDescent="0.35">
      <c r="A107" s="9" t="str">
        <f t="shared" si="27"/>
        <v>TA</v>
      </c>
      <c r="B107" s="9" t="str">
        <f t="shared" si="27"/>
        <v>TEMP ASSIGNMENT</v>
      </c>
      <c r="C107" s="9" t="str">
        <f t="shared" si="27"/>
        <v>TEMPORARY ASSIGNMENT</v>
      </c>
      <c r="D107" s="7" t="s">
        <v>13</v>
      </c>
      <c r="E107" s="8" t="s">
        <v>172</v>
      </c>
      <c r="F107" s="8" t="s">
        <v>172</v>
      </c>
    </row>
    <row r="108" spans="1:6" x14ac:dyDescent="0.35">
      <c r="A108" s="9" t="str">
        <f t="shared" si="27"/>
        <v>TA</v>
      </c>
      <c r="B108" s="9" t="str">
        <f t="shared" si="27"/>
        <v>TEMP ASSIGNMENT</v>
      </c>
      <c r="C108" s="9" t="str">
        <f t="shared" si="27"/>
        <v>TEMPORARY ASSIGNMENT</v>
      </c>
      <c r="D108" s="10"/>
      <c r="E108" s="11"/>
      <c r="F108" s="11"/>
    </row>
    <row r="109" spans="1:6" x14ac:dyDescent="0.35">
      <c r="A109" s="7" t="s">
        <v>88</v>
      </c>
      <c r="B109" s="8" t="s">
        <v>413</v>
      </c>
      <c r="C109" s="8" t="s">
        <v>412</v>
      </c>
      <c r="D109" s="7" t="s">
        <v>89</v>
      </c>
      <c r="E109" s="8" t="s">
        <v>266</v>
      </c>
      <c r="F109" s="8" t="s">
        <v>265</v>
      </c>
    </row>
    <row r="110" spans="1:6" x14ac:dyDescent="0.35">
      <c r="A110" s="9" t="str">
        <f t="shared" ref="A110:C114" si="29">A109</f>
        <v>TAE</v>
      </c>
      <c r="B110" s="9" t="str">
        <f t="shared" si="29"/>
        <v>TEMP ASSIGN END</v>
      </c>
      <c r="C110" s="9" t="str">
        <f t="shared" si="29"/>
        <v>TEMPORARY ASSIGNMENT END</v>
      </c>
      <c r="D110" s="7" t="s">
        <v>90</v>
      </c>
      <c r="E110" s="8" t="s">
        <v>268</v>
      </c>
      <c r="F110" s="8" t="s">
        <v>267</v>
      </c>
    </row>
    <row r="111" spans="1:6" x14ac:dyDescent="0.35">
      <c r="A111" s="9"/>
      <c r="B111" s="9"/>
      <c r="C111" s="9"/>
      <c r="D111" s="7" t="s">
        <v>471</v>
      </c>
      <c r="E111" s="8" t="s">
        <v>472</v>
      </c>
      <c r="F111" s="8" t="s">
        <v>473</v>
      </c>
    </row>
    <row r="112" spans="1:6" x14ac:dyDescent="0.35">
      <c r="A112" s="9" t="str">
        <f>A110</f>
        <v>TAE</v>
      </c>
      <c r="B112" s="9" t="str">
        <f t="shared" ref="B112:C112" si="30">B110</f>
        <v>TEMP ASSIGN END</v>
      </c>
      <c r="C112" s="9" t="str">
        <f t="shared" si="30"/>
        <v>TEMPORARY ASSIGNMENT END</v>
      </c>
      <c r="D112" s="7" t="s">
        <v>91</v>
      </c>
      <c r="E112" s="8" t="s">
        <v>270</v>
      </c>
      <c r="F112" s="8" t="s">
        <v>269</v>
      </c>
    </row>
    <row r="113" spans="1:6" x14ac:dyDescent="0.35">
      <c r="A113" s="9" t="str">
        <f t="shared" si="29"/>
        <v>TAE</v>
      </c>
      <c r="B113" s="9" t="str">
        <f t="shared" si="29"/>
        <v>TEMP ASSIGN END</v>
      </c>
      <c r="C113" s="9" t="str">
        <f t="shared" si="29"/>
        <v>TEMPORARY ASSIGNMENT END</v>
      </c>
      <c r="D113" s="7" t="s">
        <v>13</v>
      </c>
      <c r="E113" s="8" t="s">
        <v>172</v>
      </c>
      <c r="F113" s="8" t="s">
        <v>172</v>
      </c>
    </row>
    <row r="114" spans="1:6" x14ac:dyDescent="0.35">
      <c r="A114" s="9" t="str">
        <f t="shared" si="29"/>
        <v>TAE</v>
      </c>
      <c r="B114" s="9" t="str">
        <f t="shared" si="29"/>
        <v>TEMP ASSIGN END</v>
      </c>
      <c r="C114" s="9" t="str">
        <f t="shared" si="29"/>
        <v>TEMPORARY ASSIGNMENT END</v>
      </c>
      <c r="D114" s="10"/>
      <c r="E114" s="11"/>
      <c r="F114" s="11"/>
    </row>
    <row r="115" spans="1:6" x14ac:dyDescent="0.35">
      <c r="A115" s="7" t="s">
        <v>92</v>
      </c>
      <c r="B115" s="8" t="s">
        <v>419</v>
      </c>
      <c r="C115" s="8" t="s">
        <v>418</v>
      </c>
      <c r="D115" s="7" t="s">
        <v>93</v>
      </c>
      <c r="E115" s="8" t="s">
        <v>336</v>
      </c>
      <c r="F115" s="8" t="s">
        <v>335</v>
      </c>
    </row>
    <row r="116" spans="1:6" x14ac:dyDescent="0.35">
      <c r="A116" s="9" t="str">
        <f t="shared" ref="A116:C124" si="31">A115</f>
        <v>PDR</v>
      </c>
      <c r="B116" s="9" t="str">
        <f t="shared" si="31"/>
        <v>PD UPDATE</v>
      </c>
      <c r="C116" s="9" t="str">
        <f t="shared" si="31"/>
        <v>POSITION DESCRIPTION UPDATE</v>
      </c>
      <c r="D116" s="7" t="s">
        <v>94</v>
      </c>
      <c r="E116" s="8" t="s">
        <v>338</v>
      </c>
      <c r="F116" s="8" t="s">
        <v>337</v>
      </c>
    </row>
    <row r="117" spans="1:6" x14ac:dyDescent="0.35">
      <c r="A117" s="9" t="str">
        <f t="shared" si="31"/>
        <v>PDR</v>
      </c>
      <c r="B117" s="9" t="str">
        <f t="shared" si="31"/>
        <v>PD UPDATE</v>
      </c>
      <c r="C117" s="9" t="str">
        <f t="shared" si="31"/>
        <v>POSITION DESCRIPTION UPDATE</v>
      </c>
      <c r="D117" s="7" t="s">
        <v>95</v>
      </c>
      <c r="E117" s="8" t="s">
        <v>339</v>
      </c>
      <c r="F117" s="8" t="s">
        <v>339</v>
      </c>
    </row>
    <row r="118" spans="1:6" x14ac:dyDescent="0.35">
      <c r="A118" s="9" t="str">
        <f t="shared" si="31"/>
        <v>PDR</v>
      </c>
      <c r="B118" s="9" t="str">
        <f t="shared" si="31"/>
        <v>PD UPDATE</v>
      </c>
      <c r="C118" s="9" t="str">
        <f t="shared" si="31"/>
        <v>POSITION DESCRIPTION UPDATE</v>
      </c>
      <c r="D118" s="7" t="s">
        <v>96</v>
      </c>
      <c r="E118" s="8" t="s">
        <v>340</v>
      </c>
      <c r="F118" s="8" t="s">
        <v>340</v>
      </c>
    </row>
    <row r="119" spans="1:6" x14ac:dyDescent="0.35">
      <c r="A119" s="9" t="str">
        <f t="shared" si="31"/>
        <v>PDR</v>
      </c>
      <c r="B119" s="9" t="str">
        <f t="shared" si="31"/>
        <v>PD UPDATE</v>
      </c>
      <c r="C119" s="9" t="str">
        <f t="shared" si="31"/>
        <v>POSITION DESCRIPTION UPDATE</v>
      </c>
      <c r="D119" s="7" t="s">
        <v>97</v>
      </c>
      <c r="E119" s="8" t="s">
        <v>342</v>
      </c>
      <c r="F119" s="8" t="s">
        <v>341</v>
      </c>
    </row>
    <row r="120" spans="1:6" x14ac:dyDescent="0.35">
      <c r="A120" s="9" t="str">
        <f t="shared" si="31"/>
        <v>PDR</v>
      </c>
      <c r="B120" s="9" t="str">
        <f t="shared" si="31"/>
        <v>PD UPDATE</v>
      </c>
      <c r="C120" s="9" t="str">
        <f t="shared" si="31"/>
        <v>POSITION DESCRIPTION UPDATE</v>
      </c>
      <c r="D120" s="7" t="s">
        <v>98</v>
      </c>
      <c r="E120" s="8" t="s">
        <v>343</v>
      </c>
      <c r="F120" s="8" t="s">
        <v>343</v>
      </c>
    </row>
    <row r="121" spans="1:6" x14ac:dyDescent="0.35">
      <c r="A121" s="9" t="str">
        <f t="shared" si="31"/>
        <v>PDR</v>
      </c>
      <c r="B121" s="9" t="str">
        <f t="shared" si="31"/>
        <v>PD UPDATE</v>
      </c>
      <c r="C121" s="9" t="str">
        <f t="shared" si="31"/>
        <v>POSITION DESCRIPTION UPDATE</v>
      </c>
      <c r="D121" s="7" t="s">
        <v>99</v>
      </c>
      <c r="E121" s="8" t="s">
        <v>345</v>
      </c>
      <c r="F121" s="8" t="s">
        <v>344</v>
      </c>
    </row>
    <row r="122" spans="1:6" x14ac:dyDescent="0.35">
      <c r="A122" s="9" t="str">
        <f t="shared" si="31"/>
        <v>PDR</v>
      </c>
      <c r="B122" s="9" t="str">
        <f t="shared" si="31"/>
        <v>PD UPDATE</v>
      </c>
      <c r="C122" s="9" t="str">
        <f t="shared" si="31"/>
        <v>POSITION DESCRIPTION UPDATE</v>
      </c>
      <c r="D122" s="7" t="s">
        <v>100</v>
      </c>
      <c r="E122" s="8" t="s">
        <v>193</v>
      </c>
      <c r="F122" s="8" t="s">
        <v>193</v>
      </c>
    </row>
    <row r="123" spans="1:6" x14ac:dyDescent="0.35">
      <c r="A123" s="9" t="str">
        <f t="shared" si="31"/>
        <v>PDR</v>
      </c>
      <c r="B123" s="9" t="str">
        <f t="shared" si="31"/>
        <v>PD UPDATE</v>
      </c>
      <c r="C123" s="9" t="str">
        <f t="shared" si="31"/>
        <v>POSITION DESCRIPTION UPDATE</v>
      </c>
      <c r="D123" s="7" t="s">
        <v>13</v>
      </c>
      <c r="E123" s="8" t="s">
        <v>172</v>
      </c>
      <c r="F123" s="8" t="s">
        <v>172</v>
      </c>
    </row>
    <row r="124" spans="1:6" x14ac:dyDescent="0.35">
      <c r="A124" s="9" t="str">
        <f t="shared" si="31"/>
        <v>PDR</v>
      </c>
      <c r="B124" s="9" t="str">
        <f t="shared" si="31"/>
        <v>PD UPDATE</v>
      </c>
      <c r="C124" s="9" t="str">
        <f t="shared" si="31"/>
        <v>POSITION DESCRIPTION UPDATE</v>
      </c>
      <c r="D124" s="10"/>
      <c r="E124" s="11"/>
      <c r="F124" s="11"/>
    </row>
    <row r="125" spans="1:6" x14ac:dyDescent="0.35">
      <c r="A125" s="7" t="s">
        <v>35</v>
      </c>
      <c r="B125" s="8" t="s">
        <v>372</v>
      </c>
      <c r="C125" s="8" t="s">
        <v>371</v>
      </c>
      <c r="D125" s="7" t="s">
        <v>101</v>
      </c>
      <c r="E125" s="8" t="s">
        <v>356</v>
      </c>
      <c r="F125" s="8" t="s">
        <v>355</v>
      </c>
    </row>
    <row r="126" spans="1:6" x14ac:dyDescent="0.35">
      <c r="A126" s="9" t="str">
        <f>A125</f>
        <v>IC</v>
      </c>
      <c r="B126" s="9" t="str">
        <f t="shared" ref="B126:C127" si="32">B125</f>
        <v>INFO CHANGE</v>
      </c>
      <c r="C126" s="9" t="str">
        <f t="shared" si="32"/>
        <v>INFORMATION CHANGE</v>
      </c>
      <c r="D126" s="7" t="s">
        <v>481</v>
      </c>
      <c r="E126" s="8" t="s">
        <v>486</v>
      </c>
      <c r="F126" s="8" t="s">
        <v>487</v>
      </c>
    </row>
    <row r="127" spans="1:6" x14ac:dyDescent="0.35">
      <c r="A127" s="9" t="str">
        <f>A126</f>
        <v>IC</v>
      </c>
      <c r="B127" s="9" t="str">
        <f t="shared" si="32"/>
        <v>INFO CHANGE</v>
      </c>
      <c r="C127" s="9" t="str">
        <f t="shared" si="32"/>
        <v>INFORMATION CHANGE</v>
      </c>
      <c r="D127" s="7" t="s">
        <v>102</v>
      </c>
      <c r="E127" s="8" t="s">
        <v>358</v>
      </c>
      <c r="F127" s="8" t="s">
        <v>357</v>
      </c>
    </row>
    <row r="128" spans="1:6" x14ac:dyDescent="0.35">
      <c r="A128" s="9" t="str">
        <f t="shared" ref="A128:C137" si="33">A127</f>
        <v>IC</v>
      </c>
      <c r="B128" s="9" t="str">
        <f t="shared" si="33"/>
        <v>INFO CHANGE</v>
      </c>
      <c r="C128" s="9" t="str">
        <f t="shared" si="33"/>
        <v>INFORMATION CHANGE</v>
      </c>
      <c r="D128" s="7" t="s">
        <v>103</v>
      </c>
      <c r="E128" s="8" t="s">
        <v>359</v>
      </c>
      <c r="F128" s="8" t="s">
        <v>359</v>
      </c>
    </row>
    <row r="129" spans="1:6" x14ac:dyDescent="0.35">
      <c r="A129" s="9" t="str">
        <f t="shared" si="33"/>
        <v>IC</v>
      </c>
      <c r="B129" s="9" t="str">
        <f t="shared" si="33"/>
        <v>INFO CHANGE</v>
      </c>
      <c r="C129" s="9" t="str">
        <f t="shared" si="33"/>
        <v>INFORMATION CHANGE</v>
      </c>
      <c r="D129" s="7" t="s">
        <v>104</v>
      </c>
      <c r="E129" s="8" t="s">
        <v>361</v>
      </c>
      <c r="F129" s="8" t="s">
        <v>360</v>
      </c>
    </row>
    <row r="130" spans="1:6" x14ac:dyDescent="0.35">
      <c r="A130" s="9" t="str">
        <f t="shared" si="33"/>
        <v>IC</v>
      </c>
      <c r="B130" s="9" t="str">
        <f t="shared" si="33"/>
        <v>INFO CHANGE</v>
      </c>
      <c r="C130" s="9" t="str">
        <f t="shared" si="33"/>
        <v>INFORMATION CHANGE</v>
      </c>
      <c r="D130" s="7" t="s">
        <v>105</v>
      </c>
      <c r="E130" s="8" t="s">
        <v>363</v>
      </c>
      <c r="F130" s="8" t="s">
        <v>362</v>
      </c>
    </row>
    <row r="131" spans="1:6" x14ac:dyDescent="0.35">
      <c r="A131" s="9" t="str">
        <f t="shared" si="33"/>
        <v>IC</v>
      </c>
      <c r="B131" s="9" t="str">
        <f t="shared" si="33"/>
        <v>INFO CHANGE</v>
      </c>
      <c r="C131" s="9" t="str">
        <f t="shared" si="33"/>
        <v>INFORMATION CHANGE</v>
      </c>
      <c r="D131" s="7" t="s">
        <v>106</v>
      </c>
      <c r="E131" s="8" t="s">
        <v>365</v>
      </c>
      <c r="F131" s="8" t="s">
        <v>364</v>
      </c>
    </row>
    <row r="132" spans="1:6" x14ac:dyDescent="0.35">
      <c r="A132" s="9" t="str">
        <f t="shared" si="33"/>
        <v>IC</v>
      </c>
      <c r="B132" s="9" t="str">
        <f t="shared" si="33"/>
        <v>INFO CHANGE</v>
      </c>
      <c r="C132" s="9" t="str">
        <f t="shared" si="33"/>
        <v>INFORMATION CHANGE</v>
      </c>
      <c r="D132" s="7" t="s">
        <v>107</v>
      </c>
      <c r="E132" s="8" t="s">
        <v>367</v>
      </c>
      <c r="F132" s="8" t="s">
        <v>366</v>
      </c>
    </row>
    <row r="133" spans="1:6" x14ac:dyDescent="0.35">
      <c r="A133" s="9" t="str">
        <f t="shared" si="33"/>
        <v>IC</v>
      </c>
      <c r="B133" s="9" t="str">
        <f t="shared" si="33"/>
        <v>INFO CHANGE</v>
      </c>
      <c r="C133" s="9" t="str">
        <f t="shared" si="33"/>
        <v>INFORMATION CHANGE</v>
      </c>
      <c r="D133" s="7" t="s">
        <v>108</v>
      </c>
      <c r="E133" s="8" t="s">
        <v>369</v>
      </c>
      <c r="F133" s="8" t="s">
        <v>368</v>
      </c>
    </row>
    <row r="134" spans="1:6" x14ac:dyDescent="0.35">
      <c r="A134" s="9" t="str">
        <f t="shared" si="33"/>
        <v>IC</v>
      </c>
      <c r="B134" s="9" t="str">
        <f t="shared" si="33"/>
        <v>INFO CHANGE</v>
      </c>
      <c r="C134" s="9" t="str">
        <f t="shared" si="33"/>
        <v>INFORMATION CHANGE</v>
      </c>
      <c r="D134" s="7" t="s">
        <v>109</v>
      </c>
      <c r="E134" s="8" t="s">
        <v>377</v>
      </c>
      <c r="F134" s="8" t="s">
        <v>376</v>
      </c>
    </row>
    <row r="135" spans="1:6" x14ac:dyDescent="0.35">
      <c r="A135" s="9" t="str">
        <f t="shared" si="33"/>
        <v>IC</v>
      </c>
      <c r="B135" s="9" t="str">
        <f t="shared" si="33"/>
        <v>INFO CHANGE</v>
      </c>
      <c r="C135" s="9" t="str">
        <f t="shared" si="33"/>
        <v>INFORMATION CHANGE</v>
      </c>
      <c r="D135" s="7" t="s">
        <v>110</v>
      </c>
      <c r="E135" s="8" t="s">
        <v>395</v>
      </c>
      <c r="F135" s="8" t="s">
        <v>394</v>
      </c>
    </row>
    <row r="136" spans="1:6" x14ac:dyDescent="0.35">
      <c r="A136" s="9" t="str">
        <f t="shared" si="33"/>
        <v>IC</v>
      </c>
      <c r="B136" s="9" t="str">
        <f t="shared" si="33"/>
        <v>INFO CHANGE</v>
      </c>
      <c r="C136" s="9" t="str">
        <f t="shared" si="33"/>
        <v>INFORMATION CHANGE</v>
      </c>
      <c r="D136" s="7" t="s">
        <v>13</v>
      </c>
      <c r="E136" s="8" t="s">
        <v>172</v>
      </c>
      <c r="F136" s="8" t="s">
        <v>172</v>
      </c>
    </row>
    <row r="137" spans="1:6" x14ac:dyDescent="0.35">
      <c r="A137" s="9" t="str">
        <f t="shared" si="33"/>
        <v>IC</v>
      </c>
      <c r="B137" s="9" t="str">
        <f t="shared" si="33"/>
        <v>INFO CHANGE</v>
      </c>
      <c r="C137" s="9" t="str">
        <f t="shared" si="33"/>
        <v>INFORMATION CHANGE</v>
      </c>
      <c r="D137" s="10"/>
      <c r="E137" s="11"/>
      <c r="F137" s="11"/>
    </row>
    <row r="138" spans="1:6" x14ac:dyDescent="0.35">
      <c r="A138" s="7" t="s">
        <v>111</v>
      </c>
      <c r="B138" s="8" t="s">
        <v>422</v>
      </c>
      <c r="C138" s="8" t="s">
        <v>422</v>
      </c>
      <c r="D138" s="7" t="s">
        <v>112</v>
      </c>
      <c r="E138" s="8" t="s">
        <v>350</v>
      </c>
      <c r="F138" s="8" t="s">
        <v>349</v>
      </c>
    </row>
    <row r="139" spans="1:6" x14ac:dyDescent="0.35">
      <c r="A139" s="9" t="str">
        <f t="shared" ref="A139:C141" si="34">A138</f>
        <v>PC</v>
      </c>
      <c r="B139" s="9" t="str">
        <f t="shared" si="34"/>
        <v>POLICY CHANGE</v>
      </c>
      <c r="C139" s="9" t="str">
        <f t="shared" si="34"/>
        <v>POLICY CHANGE</v>
      </c>
      <c r="D139" s="7" t="s">
        <v>113</v>
      </c>
      <c r="E139" s="8" t="s">
        <v>352</v>
      </c>
      <c r="F139" s="8" t="s">
        <v>351</v>
      </c>
    </row>
    <row r="140" spans="1:6" x14ac:dyDescent="0.35">
      <c r="A140" s="9" t="str">
        <f t="shared" si="34"/>
        <v>PC</v>
      </c>
      <c r="B140" s="9" t="str">
        <f t="shared" si="34"/>
        <v>POLICY CHANGE</v>
      </c>
      <c r="C140" s="9" t="str">
        <f t="shared" si="34"/>
        <v>POLICY CHANGE</v>
      </c>
      <c r="D140" s="7" t="s">
        <v>114</v>
      </c>
      <c r="E140" s="8" t="s">
        <v>354</v>
      </c>
      <c r="F140" s="8" t="s">
        <v>353</v>
      </c>
    </row>
    <row r="141" spans="1:6" x14ac:dyDescent="0.35">
      <c r="A141" s="9" t="str">
        <f t="shared" si="34"/>
        <v>PC</v>
      </c>
      <c r="B141" s="9" t="str">
        <f t="shared" si="34"/>
        <v>POLICY CHANGE</v>
      </c>
      <c r="C141" s="9" t="str">
        <f t="shared" si="34"/>
        <v>POLICY CHANGE</v>
      </c>
      <c r="D141" s="10"/>
      <c r="E141" s="11"/>
      <c r="F141" s="11"/>
    </row>
    <row r="142" spans="1:6" x14ac:dyDescent="0.35">
      <c r="A142" s="7" t="s">
        <v>115</v>
      </c>
      <c r="B142" s="8" t="s">
        <v>272</v>
      </c>
      <c r="C142" s="8" t="s">
        <v>272</v>
      </c>
      <c r="D142" s="7" t="s">
        <v>116</v>
      </c>
      <c r="E142" s="8" t="s">
        <v>272</v>
      </c>
      <c r="F142" s="8" t="s">
        <v>271</v>
      </c>
    </row>
    <row r="143" spans="1:6" x14ac:dyDescent="0.35">
      <c r="A143" s="9" t="str">
        <f t="shared" ref="A143" si="35">A142</f>
        <v>LAYFF</v>
      </c>
      <c r="B143" s="9" t="str">
        <f t="shared" ref="B143:C143" si="36">B142</f>
        <v>LAYOFF</v>
      </c>
      <c r="C143" s="9" t="str">
        <f t="shared" si="36"/>
        <v>LAYOFF</v>
      </c>
      <c r="D143" s="7" t="s">
        <v>143</v>
      </c>
      <c r="E143" s="8" t="s">
        <v>305</v>
      </c>
      <c r="F143" s="8" t="s">
        <v>304</v>
      </c>
    </row>
    <row r="144" spans="1:6" x14ac:dyDescent="0.35">
      <c r="A144" s="9" t="str">
        <f t="shared" ref="A144:C144" si="37">A142</f>
        <v>LAYFF</v>
      </c>
      <c r="B144" s="9" t="str">
        <f t="shared" si="37"/>
        <v>LAYOFF</v>
      </c>
      <c r="C144" s="9" t="str">
        <f t="shared" si="37"/>
        <v>LAYOFF</v>
      </c>
      <c r="D144" s="10"/>
      <c r="E144" s="11"/>
      <c r="F144" s="11"/>
    </row>
    <row r="145" spans="1:6" x14ac:dyDescent="0.35">
      <c r="A145" s="7" t="s">
        <v>117</v>
      </c>
      <c r="B145" s="8" t="s">
        <v>437</v>
      </c>
      <c r="C145" s="8" t="s">
        <v>436</v>
      </c>
      <c r="D145" s="7" t="s">
        <v>118</v>
      </c>
      <c r="E145" s="8" t="s">
        <v>282</v>
      </c>
      <c r="F145" s="8" t="s">
        <v>281</v>
      </c>
    </row>
    <row r="146" spans="1:6" x14ac:dyDescent="0.35">
      <c r="A146" s="9" t="str">
        <f t="shared" ref="A146:C146" si="38">A145</f>
        <v>MLOA</v>
      </c>
      <c r="B146" s="9" t="str">
        <f t="shared" si="38"/>
        <v>MLV OF ABSENCE</v>
      </c>
      <c r="C146" s="9" t="str">
        <f t="shared" si="38"/>
        <v>MILITARY LEAVE OF ABSENCE</v>
      </c>
      <c r="D146" s="10"/>
      <c r="E146" s="11"/>
      <c r="F146" s="11"/>
    </row>
    <row r="147" spans="1:6" x14ac:dyDescent="0.35">
      <c r="A147" s="7" t="s">
        <v>40</v>
      </c>
      <c r="B147" s="8" t="s">
        <v>284</v>
      </c>
      <c r="C147" s="8" t="s">
        <v>283</v>
      </c>
      <c r="D147" s="7" t="s">
        <v>119</v>
      </c>
      <c r="E147" s="8" t="s">
        <v>274</v>
      </c>
      <c r="F147" s="8" t="s">
        <v>273</v>
      </c>
    </row>
    <row r="148" spans="1:6" x14ac:dyDescent="0.35">
      <c r="A148" s="9" t="str">
        <f t="shared" ref="A148:C155" si="39">A147</f>
        <v>LOA</v>
      </c>
      <c r="B148" s="9" t="str">
        <f t="shared" si="39"/>
        <v>LV OF ABSENCE</v>
      </c>
      <c r="C148" s="9" t="str">
        <f t="shared" si="39"/>
        <v>LEAVE OF ABSENCE</v>
      </c>
      <c r="D148" s="7" t="s">
        <v>120</v>
      </c>
      <c r="E148" s="8" t="s">
        <v>276</v>
      </c>
      <c r="F148" s="8" t="s">
        <v>275</v>
      </c>
    </row>
    <row r="149" spans="1:6" x14ac:dyDescent="0.35">
      <c r="A149" s="9" t="str">
        <f t="shared" si="39"/>
        <v>LOA</v>
      </c>
      <c r="B149" s="9" t="str">
        <f t="shared" si="39"/>
        <v>LV OF ABSENCE</v>
      </c>
      <c r="C149" s="9" t="str">
        <f t="shared" si="39"/>
        <v>LEAVE OF ABSENCE</v>
      </c>
      <c r="D149" s="7" t="s">
        <v>440</v>
      </c>
      <c r="E149" s="8" t="s">
        <v>441</v>
      </c>
      <c r="F149" s="8" t="s">
        <v>442</v>
      </c>
    </row>
    <row r="150" spans="1:6" x14ac:dyDescent="0.35">
      <c r="A150" s="9" t="str">
        <f t="shared" si="39"/>
        <v>LOA</v>
      </c>
      <c r="B150" s="9" t="str">
        <f t="shared" si="39"/>
        <v>LV OF ABSENCE</v>
      </c>
      <c r="C150" s="9" t="str">
        <f t="shared" si="39"/>
        <v>LEAVE OF ABSENCE</v>
      </c>
      <c r="D150" s="7" t="s">
        <v>121</v>
      </c>
      <c r="E150" s="8" t="s">
        <v>278</v>
      </c>
      <c r="F150" s="8" t="s">
        <v>277</v>
      </c>
    </row>
    <row r="151" spans="1:6" x14ac:dyDescent="0.35">
      <c r="A151" s="9" t="str">
        <f t="shared" si="39"/>
        <v>LOA</v>
      </c>
      <c r="B151" s="9" t="str">
        <f t="shared" si="39"/>
        <v>LV OF ABSENCE</v>
      </c>
      <c r="C151" s="9" t="str">
        <f t="shared" si="39"/>
        <v>LEAVE OF ABSENCE</v>
      </c>
      <c r="D151" s="7" t="s">
        <v>122</v>
      </c>
      <c r="E151" s="8" t="s">
        <v>280</v>
      </c>
      <c r="F151" s="8" t="s">
        <v>279</v>
      </c>
    </row>
    <row r="152" spans="1:6" x14ac:dyDescent="0.35">
      <c r="A152" s="9" t="str">
        <f t="shared" si="39"/>
        <v>LOA</v>
      </c>
      <c r="B152" s="9" t="str">
        <f t="shared" si="39"/>
        <v>LV OF ABSENCE</v>
      </c>
      <c r="C152" s="9" t="str">
        <f t="shared" si="39"/>
        <v>LEAVE OF ABSENCE</v>
      </c>
      <c r="D152" s="7" t="s">
        <v>123</v>
      </c>
      <c r="E152" s="8" t="s">
        <v>284</v>
      </c>
      <c r="F152" s="8" t="s">
        <v>283</v>
      </c>
    </row>
    <row r="153" spans="1:6" x14ac:dyDescent="0.35">
      <c r="A153" s="9" t="str">
        <f t="shared" si="39"/>
        <v>LOA</v>
      </c>
      <c r="B153" s="9" t="str">
        <f t="shared" si="39"/>
        <v>LV OF ABSENCE</v>
      </c>
      <c r="C153" s="9" t="str">
        <f t="shared" si="39"/>
        <v>LEAVE OF ABSENCE</v>
      </c>
      <c r="D153" s="7" t="s">
        <v>124</v>
      </c>
      <c r="E153" s="8" t="s">
        <v>286</v>
      </c>
      <c r="F153" s="8" t="s">
        <v>285</v>
      </c>
    </row>
    <row r="154" spans="1:6" x14ac:dyDescent="0.35">
      <c r="A154" s="9" t="str">
        <f t="shared" si="39"/>
        <v>LOA</v>
      </c>
      <c r="B154" s="9" t="str">
        <f t="shared" si="39"/>
        <v>LV OF ABSENCE</v>
      </c>
      <c r="C154" s="9" t="str">
        <f t="shared" si="39"/>
        <v>LEAVE OF ABSENCE</v>
      </c>
      <c r="D154" s="7" t="s">
        <v>13</v>
      </c>
      <c r="E154" s="8" t="s">
        <v>172</v>
      </c>
      <c r="F154" s="8" t="s">
        <v>172</v>
      </c>
    </row>
    <row r="155" spans="1:6" x14ac:dyDescent="0.35">
      <c r="A155" s="9" t="str">
        <f t="shared" si="39"/>
        <v>LOA</v>
      </c>
      <c r="B155" s="9" t="str">
        <f t="shared" si="39"/>
        <v>LV OF ABSENCE</v>
      </c>
      <c r="C155" s="9" t="str">
        <f t="shared" si="39"/>
        <v>LEAVE OF ABSENCE</v>
      </c>
      <c r="D155" s="10"/>
      <c r="E155" s="11"/>
      <c r="F155" s="11"/>
    </row>
    <row r="156" spans="1:6" x14ac:dyDescent="0.35">
      <c r="A156" s="7" t="s">
        <v>42</v>
      </c>
      <c r="B156" s="8" t="s">
        <v>414</v>
      </c>
      <c r="C156" s="8" t="s">
        <v>298</v>
      </c>
      <c r="D156" s="7" t="s">
        <v>126</v>
      </c>
      <c r="E156" s="8" t="s">
        <v>290</v>
      </c>
      <c r="F156" s="8" t="s">
        <v>289</v>
      </c>
    </row>
    <row r="157" spans="1:6" x14ac:dyDescent="0.35">
      <c r="A157" s="9" t="str">
        <f>A155</f>
        <v>LOA</v>
      </c>
      <c r="B157" s="9" t="str">
        <f t="shared" ref="B157:C157" si="40">B155</f>
        <v>LV OF ABSENCE</v>
      </c>
      <c r="C157" s="9" t="str">
        <f t="shared" si="40"/>
        <v>LEAVE OF ABSENCE</v>
      </c>
      <c r="D157" s="7" t="s">
        <v>127</v>
      </c>
      <c r="E157" s="8" t="s">
        <v>292</v>
      </c>
      <c r="F157" s="8" t="s">
        <v>291</v>
      </c>
    </row>
    <row r="158" spans="1:6" x14ac:dyDescent="0.35">
      <c r="A158" s="9" t="str">
        <f t="shared" ref="A158:C165" si="41">A157</f>
        <v>LOA</v>
      </c>
      <c r="B158" s="9" t="str">
        <f t="shared" si="41"/>
        <v>LV OF ABSENCE</v>
      </c>
      <c r="C158" s="9" t="str">
        <f t="shared" si="41"/>
        <v>LEAVE OF ABSENCE</v>
      </c>
      <c r="D158" s="7" t="s">
        <v>465</v>
      </c>
      <c r="E158" s="8" t="s">
        <v>466</v>
      </c>
      <c r="F158" s="8" t="s">
        <v>467</v>
      </c>
    </row>
    <row r="159" spans="1:6" x14ac:dyDescent="0.35">
      <c r="A159" s="9" t="str">
        <f t="shared" si="41"/>
        <v>LOA</v>
      </c>
      <c r="B159" s="9" t="str">
        <f t="shared" si="41"/>
        <v>LV OF ABSENCE</v>
      </c>
      <c r="C159" s="9" t="str">
        <f t="shared" si="41"/>
        <v>LEAVE OF ABSENCE</v>
      </c>
      <c r="D159" s="7" t="s">
        <v>443</v>
      </c>
      <c r="E159" s="8" t="s">
        <v>444</v>
      </c>
      <c r="F159" s="8" t="s">
        <v>444</v>
      </c>
    </row>
    <row r="160" spans="1:6" x14ac:dyDescent="0.35">
      <c r="A160" s="9" t="str">
        <f t="shared" si="41"/>
        <v>LOA</v>
      </c>
      <c r="B160" s="9" t="str">
        <f t="shared" si="41"/>
        <v>LV OF ABSENCE</v>
      </c>
      <c r="C160" s="9" t="str">
        <f t="shared" si="41"/>
        <v>LEAVE OF ABSENCE</v>
      </c>
      <c r="D160" s="7" t="s">
        <v>128</v>
      </c>
      <c r="E160" s="8" t="s">
        <v>294</v>
      </c>
      <c r="F160" s="8" t="s">
        <v>293</v>
      </c>
    </row>
    <row r="161" spans="1:6" x14ac:dyDescent="0.35">
      <c r="A161" s="9" t="str">
        <f t="shared" si="41"/>
        <v>LOA</v>
      </c>
      <c r="B161" s="9" t="str">
        <f t="shared" si="41"/>
        <v>LV OF ABSENCE</v>
      </c>
      <c r="C161" s="9" t="str">
        <f t="shared" si="41"/>
        <v>LEAVE OF ABSENCE</v>
      </c>
      <c r="D161" s="7" t="s">
        <v>129</v>
      </c>
      <c r="E161" s="8" t="s">
        <v>295</v>
      </c>
      <c r="F161" s="8" t="s">
        <v>295</v>
      </c>
    </row>
    <row r="162" spans="1:6" x14ac:dyDescent="0.35">
      <c r="A162" s="9" t="str">
        <f t="shared" si="41"/>
        <v>LOA</v>
      </c>
      <c r="B162" s="9" t="str">
        <f t="shared" si="41"/>
        <v>LV OF ABSENCE</v>
      </c>
      <c r="C162" s="9" t="str">
        <f t="shared" si="41"/>
        <v>LEAVE OF ABSENCE</v>
      </c>
      <c r="D162" s="7" t="s">
        <v>130</v>
      </c>
      <c r="E162" s="8" t="s">
        <v>297</v>
      </c>
      <c r="F162" s="8" t="s">
        <v>296</v>
      </c>
    </row>
    <row r="163" spans="1:6" x14ac:dyDescent="0.35">
      <c r="A163" s="9" t="str">
        <f t="shared" si="41"/>
        <v>LOA</v>
      </c>
      <c r="B163" s="9" t="str">
        <f t="shared" si="41"/>
        <v>LV OF ABSENCE</v>
      </c>
      <c r="C163" s="9" t="str">
        <f t="shared" si="41"/>
        <v>LEAVE OF ABSENCE</v>
      </c>
      <c r="D163" s="7" t="s">
        <v>131</v>
      </c>
      <c r="E163" s="8" t="s">
        <v>299</v>
      </c>
      <c r="F163" s="8" t="s">
        <v>298</v>
      </c>
    </row>
    <row r="164" spans="1:6" x14ac:dyDescent="0.35">
      <c r="A164" s="9" t="str">
        <f t="shared" si="41"/>
        <v>LOA</v>
      </c>
      <c r="B164" s="9" t="str">
        <f t="shared" si="41"/>
        <v>LV OF ABSENCE</v>
      </c>
      <c r="C164" s="9" t="str">
        <f t="shared" si="41"/>
        <v>LEAVE OF ABSENCE</v>
      </c>
      <c r="D164" s="7" t="s">
        <v>13</v>
      </c>
      <c r="E164" s="8" t="s">
        <v>172</v>
      </c>
      <c r="F164" s="8" t="s">
        <v>172</v>
      </c>
    </row>
    <row r="165" spans="1:6" x14ac:dyDescent="0.35">
      <c r="A165" s="9" t="str">
        <f t="shared" si="41"/>
        <v>LOA</v>
      </c>
      <c r="B165" s="9" t="str">
        <f t="shared" si="41"/>
        <v>LV OF ABSENCE</v>
      </c>
      <c r="C165" s="9" t="str">
        <f t="shared" si="41"/>
        <v>LEAVE OF ABSENCE</v>
      </c>
      <c r="D165" s="10"/>
      <c r="E165" s="11"/>
      <c r="F165" s="11"/>
    </row>
    <row r="166" spans="1:6" x14ac:dyDescent="0.35">
      <c r="A166" s="7" t="s">
        <v>132</v>
      </c>
      <c r="B166" s="8" t="s">
        <v>385</v>
      </c>
      <c r="C166" s="8" t="s">
        <v>385</v>
      </c>
      <c r="D166" s="7" t="s">
        <v>133</v>
      </c>
      <c r="E166" s="8" t="s">
        <v>190</v>
      </c>
      <c r="F166" s="8" t="s">
        <v>189</v>
      </c>
    </row>
    <row r="167" spans="1:6" x14ac:dyDescent="0.35">
      <c r="A167" s="9" t="str">
        <f t="shared" ref="A167:C171" si="42">A166</f>
        <v>TR</v>
      </c>
      <c r="B167" s="9" t="str">
        <f t="shared" si="42"/>
        <v>TRANSFER</v>
      </c>
      <c r="C167" s="9" t="str">
        <f t="shared" si="42"/>
        <v>TRANSFER</v>
      </c>
      <c r="D167" s="7" t="s">
        <v>81</v>
      </c>
      <c r="E167" s="8" t="s">
        <v>192</v>
      </c>
      <c r="F167" s="8" t="s">
        <v>191</v>
      </c>
    </row>
    <row r="168" spans="1:6" x14ac:dyDescent="0.35">
      <c r="A168" s="9" t="str">
        <f t="shared" si="42"/>
        <v>TR</v>
      </c>
      <c r="B168" s="9" t="str">
        <f t="shared" si="42"/>
        <v>TRANSFER</v>
      </c>
      <c r="C168" s="9" t="str">
        <f t="shared" si="42"/>
        <v>TRANSFER</v>
      </c>
      <c r="D168" s="7" t="s">
        <v>80</v>
      </c>
      <c r="E168" s="8" t="s">
        <v>195</v>
      </c>
      <c r="F168" s="8" t="s">
        <v>194</v>
      </c>
    </row>
    <row r="169" spans="1:6" x14ac:dyDescent="0.35">
      <c r="A169" s="9" t="str">
        <f t="shared" si="42"/>
        <v>TR</v>
      </c>
      <c r="B169" s="9" t="str">
        <f t="shared" si="42"/>
        <v>TRANSFER</v>
      </c>
      <c r="C169" s="9" t="str">
        <f t="shared" si="42"/>
        <v>TRANSFER</v>
      </c>
      <c r="D169" s="7" t="s">
        <v>10</v>
      </c>
      <c r="E169" s="8" t="s">
        <v>168</v>
      </c>
      <c r="F169" s="8" t="s">
        <v>168</v>
      </c>
    </row>
    <row r="170" spans="1:6" x14ac:dyDescent="0.35">
      <c r="A170" s="9" t="str">
        <f t="shared" si="42"/>
        <v>TR</v>
      </c>
      <c r="B170" s="9" t="str">
        <f t="shared" si="42"/>
        <v>TRANSFER</v>
      </c>
      <c r="C170" s="9" t="str">
        <f t="shared" si="42"/>
        <v>TRANSFER</v>
      </c>
      <c r="D170" s="7" t="s">
        <v>13</v>
      </c>
      <c r="E170" s="8" t="s">
        <v>172</v>
      </c>
      <c r="F170" s="8" t="s">
        <v>172</v>
      </c>
    </row>
    <row r="171" spans="1:6" x14ac:dyDescent="0.35">
      <c r="A171" s="9" t="str">
        <f t="shared" si="42"/>
        <v>TR</v>
      </c>
      <c r="B171" s="9" t="str">
        <f t="shared" si="42"/>
        <v>TRANSFER</v>
      </c>
      <c r="C171" s="9" t="str">
        <f t="shared" si="42"/>
        <v>TRANSFER</v>
      </c>
      <c r="D171" s="10"/>
      <c r="E171" s="11"/>
      <c r="F171" s="11"/>
    </row>
    <row r="172" spans="1:6" x14ac:dyDescent="0.35">
      <c r="A172" s="7" t="s">
        <v>134</v>
      </c>
      <c r="B172" s="8" t="s">
        <v>435</v>
      </c>
      <c r="C172" s="8" t="s">
        <v>187</v>
      </c>
      <c r="D172" s="7" t="s">
        <v>134</v>
      </c>
      <c r="E172" s="8" t="s">
        <v>188</v>
      </c>
      <c r="F172" s="8" t="s">
        <v>187</v>
      </c>
    </row>
    <row r="173" spans="1:6" x14ac:dyDescent="0.35">
      <c r="A173" s="9" t="str">
        <f t="shared" ref="A173:C173" si="43">A172</f>
        <v>TRO</v>
      </c>
      <c r="B173" s="9" t="str">
        <f t="shared" si="43"/>
        <v>TRANSFER OUT</v>
      </c>
      <c r="C173" s="9" t="str">
        <f t="shared" si="43"/>
        <v>TRANSFER OUT TO ANOTHER DEPARTMENT</v>
      </c>
      <c r="D173" s="10"/>
      <c r="E173" s="11"/>
      <c r="F173" s="11"/>
    </row>
    <row r="174" spans="1:6" x14ac:dyDescent="0.35">
      <c r="A174" s="7" t="s">
        <v>135</v>
      </c>
      <c r="B174" s="8" t="s">
        <v>421</v>
      </c>
      <c r="C174" s="8" t="s">
        <v>420</v>
      </c>
      <c r="D174" s="7" t="s">
        <v>136</v>
      </c>
      <c r="E174" s="8" t="s">
        <v>347</v>
      </c>
      <c r="F174" s="8" t="s">
        <v>346</v>
      </c>
    </row>
    <row r="175" spans="1:6" x14ac:dyDescent="0.35">
      <c r="A175" s="9" t="str">
        <f t="shared" ref="A175:C177" si="44">A174</f>
        <v>AD</v>
      </c>
      <c r="B175" s="9" t="str">
        <f t="shared" si="44"/>
        <v>ADMIN CORRECT</v>
      </c>
      <c r="C175" s="9" t="str">
        <f t="shared" si="44"/>
        <v>ADMINISTRATIVE CORRECTION</v>
      </c>
      <c r="D175" s="7" t="s">
        <v>137</v>
      </c>
      <c r="E175" s="8" t="s">
        <v>348</v>
      </c>
      <c r="F175" s="8" t="s">
        <v>348</v>
      </c>
    </row>
    <row r="176" spans="1:6" x14ac:dyDescent="0.35">
      <c r="A176" s="9" t="str">
        <f t="shared" si="44"/>
        <v>AD</v>
      </c>
      <c r="B176" s="9" t="str">
        <f t="shared" si="44"/>
        <v>ADMIN CORRECT</v>
      </c>
      <c r="C176" s="9" t="str">
        <f t="shared" si="44"/>
        <v>ADMINISTRATIVE CORRECTION</v>
      </c>
      <c r="D176" s="7" t="s">
        <v>13</v>
      </c>
      <c r="E176" s="8" t="s">
        <v>172</v>
      </c>
      <c r="F176" s="8" t="s">
        <v>172</v>
      </c>
    </row>
    <row r="177" spans="1:6" x14ac:dyDescent="0.35">
      <c r="A177" s="9" t="str">
        <f t="shared" si="44"/>
        <v>AD</v>
      </c>
      <c r="B177" s="9" t="str">
        <f t="shared" si="44"/>
        <v>ADMIN CORRECT</v>
      </c>
      <c r="C177" s="9" t="str">
        <f t="shared" si="44"/>
        <v>ADMINISTRATIVE CORRECTION</v>
      </c>
      <c r="D177" s="10"/>
      <c r="E177" s="11"/>
      <c r="F177" s="11"/>
    </row>
    <row r="178" spans="1:6" x14ac:dyDescent="0.35">
      <c r="A178" s="7" t="s">
        <v>138</v>
      </c>
      <c r="B178" s="8" t="s">
        <v>415</v>
      </c>
      <c r="C178" s="8" t="s">
        <v>415</v>
      </c>
      <c r="D178" s="7" t="s">
        <v>139</v>
      </c>
      <c r="E178" s="8" t="s">
        <v>320</v>
      </c>
      <c r="F178" s="8" t="s">
        <v>319</v>
      </c>
    </row>
    <row r="179" spans="1:6" x14ac:dyDescent="0.35">
      <c r="A179" s="9" t="str">
        <f t="shared" ref="A179:C180" si="45">A178</f>
        <v>DEC</v>
      </c>
      <c r="B179" s="9" t="str">
        <f t="shared" si="45"/>
        <v>DECEASED</v>
      </c>
      <c r="C179" s="9" t="str">
        <f t="shared" si="45"/>
        <v>DECEASED</v>
      </c>
      <c r="D179" s="7" t="s">
        <v>140</v>
      </c>
      <c r="E179" s="8" t="s">
        <v>322</v>
      </c>
      <c r="F179" s="8" t="s">
        <v>321</v>
      </c>
    </row>
    <row r="180" spans="1:6" x14ac:dyDescent="0.35">
      <c r="A180" s="9" t="str">
        <f t="shared" si="45"/>
        <v>DEC</v>
      </c>
      <c r="B180" s="9" t="str">
        <f t="shared" si="45"/>
        <v>DECEASED</v>
      </c>
      <c r="C180" s="9" t="str">
        <f t="shared" si="45"/>
        <v>DECEASED</v>
      </c>
      <c r="D180" s="10"/>
      <c r="E180" s="11"/>
      <c r="F180" s="11"/>
    </row>
    <row r="181" spans="1:6" x14ac:dyDescent="0.35">
      <c r="A181" s="7" t="s">
        <v>37</v>
      </c>
      <c r="B181" s="8" t="s">
        <v>373</v>
      </c>
      <c r="C181" s="8" t="s">
        <v>373</v>
      </c>
      <c r="D181" s="7" t="s">
        <v>141</v>
      </c>
      <c r="E181" s="8" t="s">
        <v>301</v>
      </c>
      <c r="F181" s="8" t="s">
        <v>300</v>
      </c>
    </row>
    <row r="182" spans="1:6" x14ac:dyDescent="0.35">
      <c r="A182" s="9" t="str">
        <f t="shared" ref="A182:C193" si="46">A181</f>
        <v>SP</v>
      </c>
      <c r="B182" s="9" t="str">
        <f t="shared" si="46"/>
        <v>SEPARATION</v>
      </c>
      <c r="C182" s="9" t="str">
        <f t="shared" si="46"/>
        <v>SEPARATION</v>
      </c>
      <c r="D182" s="7" t="s">
        <v>142</v>
      </c>
      <c r="E182" s="8" t="s">
        <v>303</v>
      </c>
      <c r="F182" s="8" t="s">
        <v>302</v>
      </c>
    </row>
    <row r="183" spans="1:6" x14ac:dyDescent="0.35">
      <c r="A183" s="9" t="str">
        <f t="shared" si="46"/>
        <v>SP</v>
      </c>
      <c r="B183" s="9" t="str">
        <f t="shared" si="46"/>
        <v>SEPARATION</v>
      </c>
      <c r="C183" s="9" t="str">
        <f t="shared" si="46"/>
        <v>SEPARATION</v>
      </c>
      <c r="D183" s="7" t="s">
        <v>143</v>
      </c>
      <c r="E183" s="8" t="s">
        <v>305</v>
      </c>
      <c r="F183" s="8" t="s">
        <v>304</v>
      </c>
    </row>
    <row r="184" spans="1:6" x14ac:dyDescent="0.35">
      <c r="A184" s="9" t="str">
        <f t="shared" si="46"/>
        <v>SP</v>
      </c>
      <c r="B184" s="9" t="str">
        <f t="shared" si="46"/>
        <v>SEPARATION</v>
      </c>
      <c r="C184" s="9" t="str">
        <f t="shared" si="46"/>
        <v>SEPARATION</v>
      </c>
      <c r="D184" s="7" t="s">
        <v>144</v>
      </c>
      <c r="E184" s="8" t="s">
        <v>307</v>
      </c>
      <c r="F184" s="8" t="s">
        <v>306</v>
      </c>
    </row>
    <row r="185" spans="1:6" x14ac:dyDescent="0.35">
      <c r="A185" s="9" t="str">
        <f t="shared" si="46"/>
        <v>SP</v>
      </c>
      <c r="B185" s="9" t="str">
        <f t="shared" si="46"/>
        <v>SEPARATION</v>
      </c>
      <c r="C185" s="9" t="str">
        <f t="shared" si="46"/>
        <v>SEPARATION</v>
      </c>
      <c r="D185" s="7" t="s">
        <v>145</v>
      </c>
      <c r="E185" s="8" t="s">
        <v>309</v>
      </c>
      <c r="F185" s="8" t="s">
        <v>308</v>
      </c>
    </row>
    <row r="186" spans="1:6" x14ac:dyDescent="0.35">
      <c r="A186" s="9" t="str">
        <f t="shared" si="46"/>
        <v>SP</v>
      </c>
      <c r="B186" s="9" t="str">
        <f t="shared" si="46"/>
        <v>SEPARATION</v>
      </c>
      <c r="C186" s="9" t="str">
        <f t="shared" si="46"/>
        <v>SEPARATION</v>
      </c>
      <c r="D186" s="7" t="s">
        <v>146</v>
      </c>
      <c r="E186" s="8" t="s">
        <v>311</v>
      </c>
      <c r="F186" s="8" t="s">
        <v>310</v>
      </c>
    </row>
    <row r="187" spans="1:6" x14ac:dyDescent="0.35">
      <c r="A187" s="9" t="str">
        <f t="shared" si="46"/>
        <v>SP</v>
      </c>
      <c r="B187" s="9" t="str">
        <f t="shared" si="46"/>
        <v>SEPARATION</v>
      </c>
      <c r="C187" s="9" t="str">
        <f t="shared" si="46"/>
        <v>SEPARATION</v>
      </c>
      <c r="D187" s="7" t="s">
        <v>147</v>
      </c>
      <c r="E187" s="8" t="s">
        <v>312</v>
      </c>
      <c r="F187" s="8" t="s">
        <v>312</v>
      </c>
    </row>
    <row r="188" spans="1:6" x14ac:dyDescent="0.35">
      <c r="A188" s="9" t="str">
        <f t="shared" si="46"/>
        <v>SP</v>
      </c>
      <c r="B188" s="9" t="str">
        <f t="shared" si="46"/>
        <v>SEPARATION</v>
      </c>
      <c r="C188" s="9" t="str">
        <f t="shared" si="46"/>
        <v>SEPARATION</v>
      </c>
      <c r="D188" s="7" t="s">
        <v>148</v>
      </c>
      <c r="E188" s="8" t="s">
        <v>314</v>
      </c>
      <c r="F188" s="8" t="s">
        <v>313</v>
      </c>
    </row>
    <row r="189" spans="1:6" x14ac:dyDescent="0.35">
      <c r="A189" s="9" t="str">
        <f t="shared" si="46"/>
        <v>SP</v>
      </c>
      <c r="B189" s="9" t="str">
        <f t="shared" si="46"/>
        <v>SEPARATION</v>
      </c>
      <c r="C189" s="9" t="str">
        <f t="shared" si="46"/>
        <v>SEPARATION</v>
      </c>
      <c r="D189" s="7" t="s">
        <v>149</v>
      </c>
      <c r="E189" s="8" t="s">
        <v>315</v>
      </c>
      <c r="F189" s="8" t="s">
        <v>315</v>
      </c>
    </row>
    <row r="190" spans="1:6" x14ac:dyDescent="0.35">
      <c r="A190" s="9" t="str">
        <f t="shared" si="46"/>
        <v>SP</v>
      </c>
      <c r="B190" s="9" t="str">
        <f t="shared" si="46"/>
        <v>SEPARATION</v>
      </c>
      <c r="C190" s="9" t="str">
        <f t="shared" si="46"/>
        <v>SEPARATION</v>
      </c>
      <c r="D190" s="7" t="s">
        <v>150</v>
      </c>
      <c r="E190" s="8" t="s">
        <v>316</v>
      </c>
      <c r="F190" s="8" t="s">
        <v>316</v>
      </c>
    </row>
    <row r="191" spans="1:6" x14ac:dyDescent="0.35">
      <c r="A191" s="9" t="str">
        <f t="shared" si="46"/>
        <v>SP</v>
      </c>
      <c r="B191" s="9" t="str">
        <f t="shared" si="46"/>
        <v>SEPARATION</v>
      </c>
      <c r="C191" s="9" t="str">
        <f t="shared" si="46"/>
        <v>SEPARATION</v>
      </c>
      <c r="D191" s="7" t="s">
        <v>13</v>
      </c>
      <c r="E191" s="8" t="s">
        <v>172</v>
      </c>
      <c r="F191" s="8" t="s">
        <v>172</v>
      </c>
    </row>
    <row r="192" spans="1:6" x14ac:dyDescent="0.35">
      <c r="A192" s="9" t="str">
        <f t="shared" si="46"/>
        <v>SP</v>
      </c>
      <c r="B192" s="9" t="str">
        <f t="shared" si="46"/>
        <v>SEPARATION</v>
      </c>
      <c r="C192" s="9" t="str">
        <f t="shared" si="46"/>
        <v>SEPARATION</v>
      </c>
      <c r="D192" s="7" t="s">
        <v>151</v>
      </c>
      <c r="E192" s="8" t="s">
        <v>318</v>
      </c>
      <c r="F192" s="8" t="s">
        <v>317</v>
      </c>
    </row>
    <row r="193" spans="1:6" x14ac:dyDescent="0.35">
      <c r="A193" s="9" t="str">
        <f t="shared" si="46"/>
        <v>SP</v>
      </c>
      <c r="B193" s="9" t="str">
        <f t="shared" si="46"/>
        <v>SEPARATION</v>
      </c>
      <c r="C193" s="9" t="str">
        <f t="shared" si="46"/>
        <v>SEPARATION</v>
      </c>
      <c r="D193" s="10"/>
      <c r="E193" s="11"/>
      <c r="F193" s="11"/>
    </row>
    <row r="194" spans="1:6" x14ac:dyDescent="0.35">
      <c r="A194" s="7" t="s">
        <v>152</v>
      </c>
      <c r="B194" s="8" t="s">
        <v>426</v>
      </c>
      <c r="C194" s="8" t="s">
        <v>425</v>
      </c>
      <c r="D194" s="7" t="s">
        <v>152</v>
      </c>
      <c r="E194" s="8" t="s">
        <v>375</v>
      </c>
      <c r="F194" s="8" t="s">
        <v>374</v>
      </c>
    </row>
    <row r="195" spans="1:6" x14ac:dyDescent="0.35">
      <c r="A195" s="7" t="s">
        <v>152</v>
      </c>
      <c r="B195" s="8" t="s">
        <v>426</v>
      </c>
      <c r="C195" s="8" t="s">
        <v>425</v>
      </c>
      <c r="D195" s="7" t="s">
        <v>35</v>
      </c>
      <c r="E195" s="8" t="s">
        <v>372</v>
      </c>
      <c r="F195" s="8" t="s">
        <v>371</v>
      </c>
    </row>
    <row r="196" spans="1:6" x14ac:dyDescent="0.35">
      <c r="A196" s="7" t="s">
        <v>153</v>
      </c>
      <c r="B196" s="8" t="s">
        <v>428</v>
      </c>
      <c r="C196" s="8" t="s">
        <v>427</v>
      </c>
      <c r="D196" s="7" t="s">
        <v>37</v>
      </c>
      <c r="E196" s="8" t="s">
        <v>373</v>
      </c>
      <c r="F196" s="8" t="s">
        <v>373</v>
      </c>
    </row>
    <row r="197" spans="1:6" x14ac:dyDescent="0.35">
      <c r="A197" s="10"/>
      <c r="B197" s="11"/>
      <c r="C197" s="11"/>
      <c r="D197" s="10"/>
      <c r="E197" s="11"/>
      <c r="F197" s="11"/>
    </row>
    <row r="198" spans="1:6" ht="15.5" x14ac:dyDescent="0.35">
      <c r="A198" s="15" t="s">
        <v>445</v>
      </c>
      <c r="B198" s="11"/>
      <c r="C198" s="11"/>
      <c r="D198" s="14"/>
      <c r="E198" s="11"/>
      <c r="F198" s="11"/>
    </row>
    <row r="199" spans="1:6" x14ac:dyDescent="0.35">
      <c r="A199" s="7" t="s">
        <v>4</v>
      </c>
      <c r="B199" s="8" t="s">
        <v>370</v>
      </c>
      <c r="C199" s="8" t="s">
        <v>370</v>
      </c>
      <c r="D199" s="7" t="s">
        <v>38</v>
      </c>
      <c r="E199" s="8" t="s">
        <v>387</v>
      </c>
      <c r="F199" s="8" t="s">
        <v>386</v>
      </c>
    </row>
    <row r="200" spans="1:6" x14ac:dyDescent="0.35">
      <c r="A200" s="9" t="str">
        <f t="shared" ref="A200:C204" si="47">A199</f>
        <v>AP</v>
      </c>
      <c r="B200" s="9" t="str">
        <f t="shared" si="47"/>
        <v>APPOINTMENT</v>
      </c>
      <c r="C200" s="9" t="str">
        <f t="shared" si="47"/>
        <v>APPOINTMENT</v>
      </c>
      <c r="D200" s="7" t="s">
        <v>455</v>
      </c>
      <c r="E200" s="8" t="s">
        <v>456</v>
      </c>
      <c r="F200" s="8" t="s">
        <v>457</v>
      </c>
    </row>
    <row r="201" spans="1:6" x14ac:dyDescent="0.35">
      <c r="A201" s="9" t="str">
        <f t="shared" si="47"/>
        <v>AP</v>
      </c>
      <c r="B201" s="9" t="str">
        <f t="shared" si="47"/>
        <v>APPOINTMENT</v>
      </c>
      <c r="C201" s="9" t="str">
        <f t="shared" si="47"/>
        <v>APPOINTMENT</v>
      </c>
      <c r="D201" s="10"/>
      <c r="E201" s="11"/>
      <c r="F201" s="11"/>
    </row>
    <row r="202" spans="1:6" x14ac:dyDescent="0.35">
      <c r="A202" s="7" t="s">
        <v>35</v>
      </c>
      <c r="B202" s="8" t="s">
        <v>372</v>
      </c>
      <c r="C202" s="8" t="s">
        <v>371</v>
      </c>
      <c r="D202" s="7" t="s">
        <v>39</v>
      </c>
      <c r="E202" s="8" t="s">
        <v>379</v>
      </c>
      <c r="F202" s="8" t="s">
        <v>378</v>
      </c>
    </row>
    <row r="203" spans="1:6" x14ac:dyDescent="0.35">
      <c r="A203" s="9" t="str">
        <f t="shared" si="47"/>
        <v>IC</v>
      </c>
      <c r="B203" s="9" t="str">
        <f t="shared" ref="B203:C203" si="48">B202</f>
        <v>INFO CHANGE</v>
      </c>
      <c r="C203" s="9" t="str">
        <f t="shared" si="48"/>
        <v>INFORMATION CHANGE</v>
      </c>
      <c r="D203" s="7" t="s">
        <v>482</v>
      </c>
      <c r="E203" s="8" t="s">
        <v>488</v>
      </c>
      <c r="F203" s="8" t="s">
        <v>489</v>
      </c>
    </row>
    <row r="204" spans="1:6" x14ac:dyDescent="0.35">
      <c r="A204" s="9" t="str">
        <f t="shared" si="47"/>
        <v>IC</v>
      </c>
      <c r="B204" s="9" t="str">
        <f t="shared" ref="B204:C204" si="49">B203</f>
        <v>INFO CHANGE</v>
      </c>
      <c r="C204" s="9" t="str">
        <f t="shared" si="49"/>
        <v>INFORMATION CHANGE</v>
      </c>
      <c r="D204" s="10"/>
      <c r="E204" s="11"/>
      <c r="F204" s="11"/>
    </row>
    <row r="205" spans="1:6" x14ac:dyDescent="0.35">
      <c r="A205" s="7" t="s">
        <v>40</v>
      </c>
      <c r="B205" s="8" t="s">
        <v>284</v>
      </c>
      <c r="C205" s="8" t="s">
        <v>283</v>
      </c>
      <c r="D205" s="7" t="s">
        <v>41</v>
      </c>
      <c r="E205" s="8" t="s">
        <v>397</v>
      </c>
      <c r="F205" s="8" t="s">
        <v>396</v>
      </c>
    </row>
    <row r="206" spans="1:6" x14ac:dyDescent="0.35">
      <c r="A206" s="7" t="s">
        <v>42</v>
      </c>
      <c r="B206" s="8" t="s">
        <v>414</v>
      </c>
      <c r="C206" s="8" t="s">
        <v>298</v>
      </c>
      <c r="D206" s="7" t="s">
        <v>43</v>
      </c>
      <c r="E206" s="8" t="s">
        <v>399</v>
      </c>
      <c r="F206" s="8" t="s">
        <v>398</v>
      </c>
    </row>
    <row r="207" spans="1:6" x14ac:dyDescent="0.35">
      <c r="A207" s="16" t="s">
        <v>132</v>
      </c>
      <c r="B207" s="8" t="s">
        <v>385</v>
      </c>
      <c r="C207" s="8" t="s">
        <v>385</v>
      </c>
      <c r="D207" s="17" t="s">
        <v>483</v>
      </c>
      <c r="E207" s="8" t="s">
        <v>490</v>
      </c>
      <c r="F207" s="8" t="s">
        <v>490</v>
      </c>
    </row>
    <row r="208" spans="1:6" x14ac:dyDescent="0.35">
      <c r="A208" s="5"/>
      <c r="B208" s="3"/>
      <c r="C208" s="3"/>
      <c r="D208" s="4"/>
      <c r="E208" s="3"/>
      <c r="F208" s="3"/>
    </row>
    <row r="209" spans="1:6" x14ac:dyDescent="0.35">
      <c r="A209" s="5"/>
      <c r="B209" s="3"/>
      <c r="C209" s="3"/>
      <c r="D209" s="4"/>
      <c r="E209" s="3"/>
      <c r="F209" s="3"/>
    </row>
    <row r="210" spans="1:6" x14ac:dyDescent="0.35">
      <c r="A210" s="5"/>
      <c r="B210" s="3"/>
      <c r="C210" s="3"/>
      <c r="D210" s="4"/>
      <c r="E210" s="3"/>
      <c r="F210" s="3"/>
    </row>
    <row r="211" spans="1:6" x14ac:dyDescent="0.35">
      <c r="A211" s="5"/>
      <c r="B211" s="3"/>
      <c r="C211" s="3"/>
      <c r="D211" s="4"/>
      <c r="E211" s="3"/>
      <c r="F211" s="3"/>
    </row>
    <row r="212" spans="1:6" x14ac:dyDescent="0.35">
      <c r="A212" s="5"/>
      <c r="B212" s="3"/>
      <c r="C212" s="3"/>
      <c r="D212" s="4"/>
      <c r="E212" s="3"/>
      <c r="F212" s="3"/>
    </row>
    <row r="213" spans="1:6" x14ac:dyDescent="0.35">
      <c r="A213" s="5"/>
      <c r="B213" s="3"/>
      <c r="C213" s="3"/>
      <c r="D213" s="4"/>
      <c r="E213" s="3"/>
      <c r="F213" s="3"/>
    </row>
    <row r="214" spans="1:6" x14ac:dyDescent="0.35">
      <c r="A214" s="5"/>
      <c r="B214" s="3"/>
      <c r="C214" s="3"/>
      <c r="D214" s="4"/>
      <c r="E214" s="3"/>
      <c r="F214" s="3"/>
    </row>
    <row r="215" spans="1:6" x14ac:dyDescent="0.35">
      <c r="A215" s="5"/>
      <c r="B215" s="3"/>
      <c r="C215" s="3"/>
      <c r="D215" s="4"/>
      <c r="E215" s="3"/>
      <c r="F215" s="3"/>
    </row>
    <row r="216" spans="1:6" x14ac:dyDescent="0.35">
      <c r="A216" s="5"/>
      <c r="B216" s="3"/>
      <c r="C216" s="3"/>
      <c r="D216" s="4"/>
      <c r="E216" s="3"/>
      <c r="F216" s="3"/>
    </row>
    <row r="217" spans="1:6" x14ac:dyDescent="0.35">
      <c r="A217" s="5"/>
      <c r="B217" s="3"/>
      <c r="C217" s="3"/>
      <c r="D217" s="4"/>
      <c r="E217" s="3"/>
      <c r="F217" s="3"/>
    </row>
    <row r="218" spans="1:6" x14ac:dyDescent="0.35">
      <c r="A218" s="5"/>
      <c r="B218" s="3"/>
      <c r="C218" s="3"/>
      <c r="D218" s="4"/>
      <c r="E218" s="3"/>
      <c r="F218" s="3"/>
    </row>
    <row r="219" spans="1:6" x14ac:dyDescent="0.35">
      <c r="A219" s="5"/>
      <c r="B219" s="3"/>
      <c r="C219" s="3"/>
      <c r="D219" s="4"/>
      <c r="E219" s="3"/>
      <c r="F219" s="3"/>
    </row>
    <row r="220" spans="1:6" x14ac:dyDescent="0.35">
      <c r="A220" s="5"/>
      <c r="B220" s="3"/>
      <c r="C220" s="3"/>
      <c r="D220" s="4"/>
      <c r="E220" s="3"/>
      <c r="F220" s="3"/>
    </row>
    <row r="221" spans="1:6" x14ac:dyDescent="0.35">
      <c r="A221" s="5"/>
      <c r="B221" s="3"/>
      <c r="C221" s="3"/>
      <c r="D221" s="4"/>
      <c r="E221" s="3"/>
      <c r="F221" s="3"/>
    </row>
    <row r="222" spans="1:6" x14ac:dyDescent="0.35">
      <c r="A222" s="5"/>
      <c r="B222" s="3"/>
      <c r="C222" s="3"/>
      <c r="D222" s="4"/>
      <c r="E222" s="3"/>
      <c r="F222" s="3"/>
    </row>
    <row r="223" spans="1:6" x14ac:dyDescent="0.35">
      <c r="A223" s="5"/>
      <c r="B223" s="3"/>
      <c r="C223" s="3"/>
      <c r="D223" s="4"/>
      <c r="E223" s="3"/>
      <c r="F223" s="3"/>
    </row>
    <row r="224" spans="1:6" x14ac:dyDescent="0.35">
      <c r="A224" s="5"/>
      <c r="B224" s="3"/>
      <c r="C224" s="3"/>
      <c r="D224" s="4"/>
      <c r="E224" s="3"/>
      <c r="F224" s="3"/>
    </row>
    <row r="225" spans="1:6" x14ac:dyDescent="0.35">
      <c r="A225" s="5"/>
      <c r="B225" s="3"/>
      <c r="C225" s="3"/>
      <c r="D225" s="4"/>
      <c r="E225" s="3"/>
      <c r="F225" s="3"/>
    </row>
    <row r="226" spans="1:6" x14ac:dyDescent="0.35">
      <c r="A226" s="5"/>
      <c r="B226" s="3"/>
      <c r="C226" s="3"/>
      <c r="D226" s="4"/>
      <c r="E226" s="3"/>
      <c r="F226" s="3"/>
    </row>
    <row r="227" spans="1:6" x14ac:dyDescent="0.35">
      <c r="A227" s="5"/>
      <c r="B227" s="3"/>
      <c r="C227" s="3"/>
      <c r="D227" s="4"/>
      <c r="E227" s="3"/>
      <c r="F227" s="3"/>
    </row>
    <row r="228" spans="1:6" x14ac:dyDescent="0.35">
      <c r="A228" s="5"/>
      <c r="B228" s="3"/>
      <c r="C228" s="3"/>
      <c r="D228" s="4"/>
      <c r="E228" s="3"/>
      <c r="F228" s="3"/>
    </row>
    <row r="229" spans="1:6" x14ac:dyDescent="0.35">
      <c r="A229" s="5"/>
      <c r="B229" s="3"/>
      <c r="C229" s="3"/>
      <c r="D229" s="4"/>
      <c r="E229" s="3"/>
      <c r="F229" s="3"/>
    </row>
    <row r="230" spans="1:6" x14ac:dyDescent="0.35">
      <c r="A230" s="2"/>
      <c r="B230" s="3"/>
      <c r="C230" s="3"/>
      <c r="D230" s="2"/>
      <c r="E230" s="3"/>
      <c r="F230" s="3"/>
    </row>
  </sheetData>
  <sheetProtection autoFilter="0"/>
  <autoFilter ref="A1:C196" xr:uid="{00000000-0009-0000-0000-000000000000}"/>
  <conditionalFormatting sqref="E6:F6">
    <cfRule type="expression" dxfId="5" priority="13" stopIfTrue="1">
      <formula>AND(NOT(ISBLANK(E6)), NOT(ISBLANK(E$44)), COUNTIF(INDEX(INDIRECT(E$44), ,2), E6) = 0)</formula>
    </cfRule>
    <cfRule type="expression" dxfId="4" priority="14" stopIfTrue="1">
      <formula>AND(ISBLANK(E6),E$145="R")</formula>
    </cfRule>
    <cfRule type="expression" dxfId="3" priority="15" stopIfTrue="1">
      <formula>AND(NOT(ISBLANK(E6)),E$44="Y or N",NOT(OR(E6="Y",E6="N")))</formula>
    </cfRule>
    <cfRule type="expression" dxfId="2" priority="16" stopIfTrue="1">
      <formula>AND(NOT(ISBLANK(E6)),E$144="mm/dd/yyyy",ISERROR(DATEVALUE(TEXT(E6,"mm/dd/yyyy"))))</formula>
    </cfRule>
    <cfRule type="expression" dxfId="1" priority="17" stopIfTrue="1">
      <formula>LEN(E6)&gt;E$65</formula>
    </cfRule>
    <cfRule type="expression" dxfId="0" priority="18" stopIfTrue="1">
      <formula>AND(NOT(ISBLANK(E6)),E$144="Numeric",NOT(ISNUMBER(E6)))</formula>
    </cfRule>
  </conditionalFormatting>
  <pageMargins left="0.45" right="0.45" top="0.75" bottom="0.75" header="0.3" footer="0.3"/>
  <pageSetup paperSize="5" scale="70" orientation="landscape" r:id="rId1"/>
  <headerFooter>
    <oddFooter xml:space="preserve">&amp;LUpdated 01/12/2024
</oddFooter>
  </headerFooter>
  <rowBreaks count="4" manualBreakCount="4">
    <brk id="48" max="16383" man="1"/>
    <brk id="91" max="16383" man="1"/>
    <brk id="137" max="16383" man="1"/>
    <brk id="180" max="16383" man="1"/>
  </rowBreaks>
  <ignoredErrors>
    <ignoredError sqref="A4 A7 A9 A11:A22 A37:A44 A46:A48 A52 A54:A55 A57:A58 A62 A182:A193 A172:C172 A161:A165 A145:C145 A84:C84 A109:C109 A138:C138 A64 A115:C115 A142:C142 A6 A92:C92 A85:A91 A102:C102 A93:A101 A105:A108 A103 A110 A112:A114 A125:C125 A116:A124 A128:A137 A139:A140 A144 A147:C147 A146 A156:C156 A148:A155 A167:A171 A174:C174 A173 A178:C178 A175:A177 A179:A180" unlockedFormula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eb_x0020_Source_x0020_Folder xmlns="ba4ef42b-c21f-46cc-99e7-9c72f716c827">iris</Web_x0020_Source_x0020_Folder>
    <Transmittal xmlns="ba4ef42b-c21f-46cc-99e7-9c72f716c827" xsi:nil="true"/>
    <Web_x0020_Server xmlns="ba4ef42b-c21f-46cc-99e7-9c72f716c827">doaweb</Web_x0020_Server>
    <Category xmlns="ba4ef42b-c21f-46cc-99e7-9c72f716c827">IRIS</Category>
    <DOF_Category xmlns="5cda0204-0e5f-48ab-93e9-41c8cd34521f">Reference</DOF_Category>
    <Sub_x002d_Category xmlns="ba4ef42b-c21f-46cc-99e7-9c72f716c827">N/A</Sub_x002d_Category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7C022E9BF2504E9774C2803284E097" ma:contentTypeVersion="10" ma:contentTypeDescription="Create a new document." ma:contentTypeScope="" ma:versionID="9fee52abf14086cb9b45658863a64e50">
  <xsd:schema xmlns:xsd="http://www.w3.org/2001/XMLSchema" xmlns:xs="http://www.w3.org/2001/XMLSchema" xmlns:p="http://schemas.microsoft.com/office/2006/metadata/properties" xmlns:ns2="5cda0204-0e5f-48ab-93e9-41c8cd34521f" xmlns:ns3="ba4ef42b-c21f-46cc-99e7-9c72f716c827" targetNamespace="http://schemas.microsoft.com/office/2006/metadata/properties" ma:root="true" ma:fieldsID="40c8009ff61e77eed9edb4ba8216b9ce" ns2:_="" ns3:_="">
    <xsd:import namespace="5cda0204-0e5f-48ab-93e9-41c8cd34521f"/>
    <xsd:import namespace="ba4ef42b-c21f-46cc-99e7-9c72f716c827"/>
    <xsd:element name="properties">
      <xsd:complexType>
        <xsd:sequence>
          <xsd:element name="documentManagement">
            <xsd:complexType>
              <xsd:all>
                <xsd:element ref="ns2:DOF_Category" minOccurs="0"/>
                <xsd:element ref="ns3:Transmittal" minOccurs="0"/>
                <xsd:element ref="ns3:Category" minOccurs="0"/>
                <xsd:element ref="ns3:Web_x0020_Source_x0020_Folder" minOccurs="0"/>
                <xsd:element ref="ns3:Web_x0020_Server" minOccurs="0"/>
                <xsd:element ref="ns3:Sub_x002d_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da0204-0e5f-48ab-93e9-41c8cd34521f" elementFormDefault="qualified">
    <xsd:import namespace="http://schemas.microsoft.com/office/2006/documentManagement/types"/>
    <xsd:import namespace="http://schemas.microsoft.com/office/infopath/2007/PartnerControls"/>
    <xsd:element name="DOF_Category" ma:index="2" nillable="true" ma:displayName="Document Type" ma:format="RadioButtons" ma:internalName="DOF_Category">
      <xsd:simpleType>
        <xsd:restriction base="dms:Choice">
          <xsd:enumeration value="Accounting Proc Manual"/>
          <xsd:enumeration value="Alaska Admin Manual"/>
          <xsd:enumeration value="Form"/>
          <xsd:enumeration value="Payroll Proc Manual"/>
          <xsd:enumeration value="Reference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4ef42b-c21f-46cc-99e7-9c72f716c827" elementFormDefault="qualified">
    <xsd:import namespace="http://schemas.microsoft.com/office/2006/documentManagement/types"/>
    <xsd:import namespace="http://schemas.microsoft.com/office/infopath/2007/PartnerControls"/>
    <xsd:element name="Transmittal" ma:index="3" nillable="true" ma:displayName="Transmittal" ma:decimals="0" ma:description="Latest transmittal that updates section." ma:internalName="Transmittal">
      <xsd:simpleType>
        <xsd:restriction base="dms:Number"/>
      </xsd:simpleType>
    </xsd:element>
    <xsd:element name="Category" ma:index="10" nillable="true" ma:displayName="Category" ma:default="Not Applicable" ma:format="Dropdown" ma:internalName="Category">
      <xsd:simpleType>
        <xsd:restriction base="dms:Choice">
          <xsd:enumeration value="Not Applicable"/>
          <xsd:enumeration value="Accounting"/>
          <xsd:enumeration value="ALDER"/>
          <xsd:enumeration value="Charge Cards"/>
          <xsd:enumeration value="Electronic Payments"/>
          <xsd:enumeration value="Enterprise Applications"/>
          <xsd:enumeration value="IRIS"/>
          <xsd:enumeration value="Moving"/>
          <xsd:enumeration value="Payroll"/>
          <xsd:enumeration value="Personnel"/>
          <xsd:enumeration value="Procurement"/>
          <xsd:enumeration value="Publications"/>
          <xsd:enumeration value="Systems Security"/>
          <xsd:enumeration value="Tax"/>
          <xsd:enumeration value="Travel"/>
          <xsd:enumeration value="APM 01. OVERVIEW"/>
          <xsd:enumeration value="APM 02. SECURITY &amp; AUTHORITIES"/>
          <xsd:enumeration value="APM 03. ACCOUNTING"/>
          <xsd:enumeration value="APM 04. FIN TRANSACTIONS &amp; BATCH PROCESSING"/>
          <xsd:enumeration value="APM 05. BUDGETS"/>
          <xsd:enumeration value="APM 06. REVENUE"/>
          <xsd:enumeration value="APM 07. EXPENDITURE OPEN ITEMS"/>
          <xsd:enumeration value="APM 08. PAYMENTS"/>
          <xsd:enumeration value="APM 09. JOURNAL ENTRIES"/>
          <xsd:enumeration value="APM 10. VENDORS"/>
          <xsd:enumeration value="APM 11. TRAVEL, MILEAGE &amp; MOVING"/>
          <xsd:enumeration value="APM 12. RSAs"/>
          <xsd:enumeration value="APM 13. FUND ACCOUNTING"/>
          <xsd:enumeration value="APM 14. SPECIAL PROCESSES"/>
          <xsd:enumeration value="APM 15. CASH"/>
          <xsd:enumeration value="APM 16. AUTOPAY"/>
          <xsd:enumeration value="APM 17. REPORTS"/>
          <xsd:enumeration value="APM XX. APPENDIX &amp; GLOSSARY"/>
          <xsd:enumeration value="PPM 01. OVERVIEW"/>
          <xsd:enumeration value="PPM 02. AKPAY FEATURES"/>
          <xsd:enumeration value="PPM 03. AKPAY SECURITY"/>
          <xsd:enumeration value="PPM 04. POSITION CONTROL"/>
          <xsd:enumeration value="PPM 05. APPOINTMENTS"/>
          <xsd:enumeration value="PPM 06. PAYROLL CHANGE ACTIONS"/>
          <xsd:enumeration value="PPM 07. SEPARATION OR INACTIVE STATUS"/>
          <xsd:enumeration value="PPM 08. LABOR DISTRIBUTION"/>
          <xsd:enumeration value="PPM 09. AUTOMATIC EARNINGS AND PRETAX DEDC"/>
          <xsd:enumeration value="PPM 10. EE DEDC AND ER CHARGES"/>
          <xsd:enumeration value="PPM 11. TIME AND ATTENANCE"/>
          <xsd:enumeration value="PPM 12. LEAVE ACCOUNTING"/>
          <xsd:enumeration value="PPM 13. SPECIAL PROCESSES"/>
          <xsd:enumeration value="PPM 14. ER/EE VERIFICATION"/>
          <xsd:enumeration value="PPM 15. AKPAY REPORTS"/>
          <xsd:enumeration value="PPM 16. AKPAY ACCUM AND HISTORY"/>
          <xsd:enumeration value="PPM 17. AKPAY INTERFACES"/>
          <xsd:enumeration value="PPM 99. APPENDIX"/>
        </xsd:restriction>
      </xsd:simpleType>
    </xsd:element>
    <xsd:element name="Web_x0020_Source_x0020_Folder" ma:index="11" nillable="true" ma:displayName="Web Source Folder" ma:description="Web Source Folder (from URL)" ma:format="Dropdown" ma:internalName="Web_x0020_Source_x0020_Folder">
      <xsd:simpleType>
        <xsd:restriction base="dms:Choice">
          <xsd:enumeration value="acct"/>
          <xsd:enumeration value="akpay"/>
          <xsd:enumeration value="aksas"/>
          <xsd:enumeration value="alder"/>
          <xsd:enumeration value="charge_cards"/>
          <xsd:enumeration value="controls"/>
          <xsd:enumeration value="css"/>
          <xsd:enumeration value="epay"/>
          <xsd:enumeration value="forms"/>
          <xsd:enumeration value="help"/>
          <xsd:enumeration value="images"/>
          <xsd:enumeration value="iris"/>
          <xsd:enumeration value="learnalaska"/>
          <xsd:enumeration value="manuals"/>
          <xsd:enumeration value="manuals &gt; aam"/>
          <xsd:enumeration value="manuals &gt; apm"/>
          <xsd:enumeration value="manuals &gt; handy_guide"/>
          <xsd:enumeration value="manuals &gt; ppm"/>
          <xsd:enumeration value="moving"/>
          <xsd:enumeration value="payroll"/>
          <xsd:enumeration value="payroll &gt; sal_sched"/>
          <xsd:enumeration value="reports"/>
          <xsd:enumeration value="scripts"/>
          <xsd:enumeration value="ssa"/>
          <xsd:enumeration value="training"/>
          <xsd:enumeration value="travel"/>
          <xsd:enumeration value="updates"/>
          <xsd:enumeration value="OBSOLETE"/>
        </xsd:restriction>
      </xsd:simpleType>
    </xsd:element>
    <xsd:element name="Web_x0020_Server" ma:index="12" nillable="true" ma:displayName="Web Server" ma:default="doaweb" ma:format="RadioButtons" ma:internalName="Web_x0020_Server">
      <xsd:simpleType>
        <xsd:union memberTypes="dms:Text">
          <xsd:simpleType>
            <xsd:restriction base="dms:Choice">
              <xsd:enumeration value="doaweb"/>
              <xsd:enumeration value="intranet/auth"/>
              <xsd:enumeration value="N/A"/>
            </xsd:restriction>
          </xsd:simpleType>
        </xsd:union>
      </xsd:simpleType>
    </xsd:element>
    <xsd:element name="Sub_x002d_Category" ma:index="13" nillable="true" ma:displayName="Sub-Category" ma:default="N/A" ma:format="Dropdown" ma:internalName="Sub_x002d_Category">
      <xsd:simpleType>
        <xsd:restriction base="dms:Choice">
          <xsd:enumeration value="N/A"/>
          <xsd:enumeration value="APM 01. OVERVIEW"/>
          <xsd:enumeration value="APM 02. SECURITY &amp; AUTHORITIES"/>
          <xsd:enumeration value="APM 03. ACCOUNTING"/>
          <xsd:enumeration value="APM 04. FIN TRANSACTIONS &amp; BATCH PROCESSING"/>
          <xsd:enumeration value="APM 05. BUDGETS"/>
          <xsd:enumeration value="APM 06. REVENUE"/>
          <xsd:enumeration value="APM 07. EXPENDITURE OPEN ITEMS"/>
          <xsd:enumeration value="APM 08. PAYMENTS"/>
          <xsd:enumeration value="APM 09. JOURNAL ENTRIES"/>
          <xsd:enumeration value="APM 10. VENDORS"/>
          <xsd:enumeration value="APM 11. TRAVEL, MILEAGE &amp; MOVING"/>
          <xsd:enumeration value="APM 12. RSAs"/>
          <xsd:enumeration value="APM 13. FUND ACCOUNTING"/>
          <xsd:enumeration value="APM 14. SPECIAL PROCESSES"/>
          <xsd:enumeration value="APM 15. CASH"/>
          <xsd:enumeration value="APM 16. AUTOPAY"/>
          <xsd:enumeration value="APM 17. REPORTS"/>
          <xsd:enumeration value="APM XX. APPENDIX &amp; GLOSSARY"/>
          <xsd:enumeration value="PPM 01. OVERVIEW"/>
          <xsd:enumeration value="PPM 02. AKPAY FEATURES"/>
          <xsd:enumeration value="PPM 03. AKPAY SECURITY"/>
          <xsd:enumeration value="PPM 04. POSITION CONTROL"/>
          <xsd:enumeration value="PPM 05. APPOINTMENTS"/>
          <xsd:enumeration value="PPM 06. PAYROLL CHANGE ACTIONS"/>
          <xsd:enumeration value="PPM 07. SEPARATION OR INACTIVE STATUS"/>
          <xsd:enumeration value="PPM 08. LABOR DISTRIBUTION"/>
          <xsd:enumeration value="PPM 09. AUTOMATIC EARNINGS AND PRETAX DEDC"/>
          <xsd:enumeration value="PPM 10. EE DEDC AND ER CHARGES"/>
          <xsd:enumeration value="PPM 11. TIME AND ATTENANCE"/>
          <xsd:enumeration value="PPM 12. LEAVE ACCOUNTING"/>
          <xsd:enumeration value="PPM 13. SPECIAL PROCESSES"/>
          <xsd:enumeration value="PPM 14. ER/EE VERIFICATION"/>
          <xsd:enumeration value="PPM 15. AKPAY REPORTS"/>
          <xsd:enumeration value="PPM 16. AKPAY ACCUM AND HISTORY"/>
          <xsd:enumeration value="PPM 17. AKPAY INTERFACES"/>
          <xsd:enumeration value="PPM 99. APPENDIX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8C2B90-8728-4571-A5BD-30C243B8D875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ba4ef42b-c21f-46cc-99e7-9c72f716c827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5cda0204-0e5f-48ab-93e9-41c8cd34521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F78F9A3-A9F7-40B5-B59C-A8C4325ACA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da0204-0e5f-48ab-93e9-41c8cd34521f"/>
    <ds:schemaRef ds:uri="ba4ef42b-c21f-46cc-99e7-9c72f716c8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C433AF-4C17-49FD-BF48-3B30F1DB17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Personnel Action Reason Codes</vt:lpstr>
      <vt:lpstr>'Personnel Action Reason Codes'!Print_Titles</vt:lpstr>
    </vt:vector>
  </TitlesOfParts>
  <Company>SOA Department of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IRIS HRM Personnel Action Reason Codes</dc:title>
  <dc:creator>Stephens, Tara L (DOA)</dc:creator>
  <cp:lastModifiedBy>Boucher, Jacqueline H (DOA)</cp:lastModifiedBy>
  <cp:lastPrinted>2024-01-12T22:14:18Z</cp:lastPrinted>
  <dcterms:created xsi:type="dcterms:W3CDTF">2016-12-02T16:46:07Z</dcterms:created>
  <dcterms:modified xsi:type="dcterms:W3CDTF">2024-01-19T17:51:15Z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0x010100297C022E9BF2504E9774C2803284E097</vt:lpwstr>
  </property>
</Properties>
</file>